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'PCGD1'!$11:$11</definedName>
  </definedNames>
  <calcPr fullCalcOnLoad="1"/>
</workbook>
</file>

<file path=xl/sharedStrings.xml><?xml version="1.0" encoding="utf-8"?>
<sst xmlns="http://schemas.openxmlformats.org/spreadsheetml/2006/main" count="363" uniqueCount="144">
  <si>
    <t>TT</t>
  </si>
  <si>
    <t>TP</t>
  </si>
  <si>
    <t/>
  </si>
  <si>
    <t>BTĐ</t>
  </si>
  <si>
    <t>UV.BCHCD</t>
  </si>
  <si>
    <t>X</t>
  </si>
  <si>
    <t>Chức vụ</t>
  </si>
  <si>
    <t>Hiệu trưởng</t>
  </si>
  <si>
    <t>P. Hiệu trưởng</t>
  </si>
  <si>
    <t>TPCM</t>
  </si>
  <si>
    <t>TT-TK</t>
  </si>
  <si>
    <t>Họ và tên</t>
  </si>
  <si>
    <t>Chương</t>
  </si>
  <si>
    <t>Dũng</t>
  </si>
  <si>
    <t>Dinh</t>
  </si>
  <si>
    <t>Khanh</t>
  </si>
  <si>
    <t>Du</t>
  </si>
  <si>
    <t>Phong</t>
  </si>
  <si>
    <t>Châu</t>
  </si>
  <si>
    <t>Hiền</t>
  </si>
  <si>
    <t>Kiều</t>
  </si>
  <si>
    <t>Thành</t>
  </si>
  <si>
    <t>Hùng</t>
  </si>
  <si>
    <t>Chính</t>
  </si>
  <si>
    <t>Hoàn</t>
  </si>
  <si>
    <t>Sâm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</si>
  <si>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</si>
  <si>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</si>
  <si>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</si>
  <si>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</si>
  <si>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</si>
  <si>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</si>
  <si>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</si>
  <si>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</si>
  <si>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</si>
  <si>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</si>
  <si>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</si>
  <si>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</si>
  <si>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</si>
  <si>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</si>
  <si>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</si>
  <si>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Anh</t>
  </si>
  <si>
    <t>Nhung</t>
  </si>
  <si>
    <t>Hạnh</t>
  </si>
  <si>
    <t>Nga</t>
  </si>
  <si>
    <t>Hà</t>
  </si>
  <si>
    <t>Liên</t>
  </si>
  <si>
    <t>Cường</t>
  </si>
  <si>
    <t>Thủy</t>
  </si>
  <si>
    <t>Trung</t>
  </si>
  <si>
    <t>Vinh</t>
  </si>
  <si>
    <t>Thu</t>
  </si>
  <si>
    <t>Quý</t>
  </si>
  <si>
    <t>Hiệp</t>
  </si>
  <si>
    <t>Phượng</t>
  </si>
  <si>
    <t>Niê</t>
  </si>
  <si>
    <t>Ý</t>
  </si>
  <si>
    <t>Ái</t>
  </si>
  <si>
    <t>Trọng</t>
  </si>
  <si>
    <t>Sơn</t>
  </si>
  <si>
    <t>Mạnh</t>
  </si>
  <si>
    <t>Như</t>
  </si>
  <si>
    <t>Bùi Văn</t>
  </si>
  <si>
    <t>Nguyễn Tiến</t>
  </si>
  <si>
    <t>Phạm Thị</t>
  </si>
  <si>
    <t>Nguyễn Thanh</t>
  </si>
  <si>
    <t>Nguyễn Đức</t>
  </si>
  <si>
    <t>Nguyễn Thị</t>
  </si>
  <si>
    <t>Phạm Vũ Kim</t>
  </si>
  <si>
    <t>Văn Thị Dạ</t>
  </si>
  <si>
    <t>Phan Thị Thu</t>
  </si>
  <si>
    <t>Nguyễn Đình</t>
  </si>
  <si>
    <t>Hồ Tất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</si>
  <si>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</si>
  <si>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</si>
  <si>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</si>
  <si>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</si>
  <si>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</si>
  <si>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</si>
  <si>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</si>
  <si>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</si>
  <si>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</si>
  <si>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</si>
  <si>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</si>
  <si>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</si>
  <si>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</si>
  <si>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</si>
  <si>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</si>
  <si>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</si>
  <si>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</si>
  <si>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</si>
  <si>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</si>
  <si>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Bùi Thị Kim</t>
  </si>
  <si>
    <t>Đào Xuân</t>
  </si>
  <si>
    <t>Nguyễn Minh</t>
  </si>
  <si>
    <t>Nguyễn Thị Ngọc</t>
  </si>
  <si>
    <t>Đỗ Thị</t>
  </si>
  <si>
    <t>Trần Lệ Nguyễn Lam</t>
  </si>
  <si>
    <t>Đồng Thị Việt</t>
  </si>
  <si>
    <t>Lê Văn</t>
  </si>
  <si>
    <t>Đào Công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</si>
  <si>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</si>
  <si>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</si>
  <si>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</si>
  <si>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</si>
  <si>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</si>
  <si>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</si>
  <si>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</si>
  <si>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</si>
  <si>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</si>
  <si>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</si>
  <si>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Đào Thị Thanh</t>
  </si>
  <si>
    <t>Đàm Bình</t>
  </si>
  <si>
    <t>Phan Xuân</t>
  </si>
  <si>
    <t>Nguyễn Thị Châu</t>
  </si>
  <si>
    <t>Phạm Quốc</t>
  </si>
  <si>
    <t>Mai Ngọc</t>
  </si>
  <si>
    <t>Tổng số
buổi coi</t>
  </si>
  <si>
    <t>Tuần 7</t>
  </si>
  <si>
    <t>Sáng 
Thứ 4</t>
  </si>
  <si>
    <t>Sáng
Thứ 6</t>
  </si>
  <si>
    <t>Chiều
Thứ 6</t>
  </si>
  <si>
    <t>Nhiệm vụ</t>
  </si>
  <si>
    <t>Chủ tịch</t>
  </si>
  <si>
    <t>P.Chủ tịch</t>
  </si>
  <si>
    <t>Thư ký</t>
  </si>
  <si>
    <t>Số tiết
Thừa
thiếu</t>
  </si>
  <si>
    <t>Giám thị</t>
  </si>
  <si>
    <t>Số
tiết
dạy</t>
  </si>
  <si>
    <t>Ghi
chú</t>
  </si>
  <si>
    <t>SỞ GIÁO DỤC VÀ ĐÀO TẠO ĐẮK LẮK</t>
  </si>
  <si>
    <t>TRƯỜNG THPT NGÔ GIA TỰ</t>
  </si>
  <si>
    <t>CỘNG HÒA XÃ HỘI CHỦ NGHĨA VIỆT NAM</t>
  </si>
  <si>
    <t>Độc lập - Tự do - Hạnh phúc</t>
  </si>
  <si>
    <t>ĐƯỢC PHÂN CÔNG LÀM NHIỆM VỤ COI KIỂM TRA TẬP TRUNG TUẦN 7</t>
  </si>
  <si>
    <t>Năm học: 2016-2017</t>
  </si>
  <si>
    <t>(kèm theo QĐ số 07/QĐ-HTr ngày 03 tháng 10 năm 2016 của Hiệu trưởng)</t>
  </si>
  <si>
    <t xml:space="preserve">DANH SÁCH CÁC THẦY GIÁO, CÔ GIÁO </t>
  </si>
  <si>
    <t>Ea Kar, ngày 04 tháng 10 năm 2016</t>
  </si>
  <si>
    <t>(đã ký)</t>
  </si>
  <si>
    <t>Bùi Văn Chương</t>
  </si>
  <si>
    <t>Buổi sáng: Từ 9h30</t>
  </si>
  <si>
    <t>Buổi chiều: Từ 15h30</t>
  </si>
  <si>
    <t>Lưu ý: Thời gian coi KT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</si>
</sst>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 Light"/>
      <family val="1"/>
    </font>
    <font>
      <b/>
      <sz val="12"/>
      <name val="Calibri Light"/>
      <family val="1"/>
    </font>
    <font>
      <sz val="11"/>
      <name val="Calibri Light"/>
      <family val="1"/>
    </font>
    <font>
      <i/>
      <sz val="12"/>
      <name val="Calibri Light"/>
      <family val="1"/>
    </font>
    <font>
      <b/>
      <sz val="1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left" vertical="center"/>
    </xf>
    <xf numFmtId="0" fontId="42" fillId="2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left" vertical="center"/>
    </xf>
    <xf numFmtId="0" fontId="41" fillId="2" borderId="14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9525</xdr:rowOff>
    </xdr:from>
    <xdr:to>
      <xdr:col>3</xdr:col>
      <xdr:colOff>133350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14375" y="590550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</xdr:row>
      <xdr:rowOff>9525</xdr:rowOff>
    </xdr:from>
    <xdr:to>
      <xdr:col>10</xdr:col>
      <xdr:colOff>161925</xdr:colOff>
      <xdr:row>3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4152900" y="590550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8</xdr:row>
      <xdr:rowOff>28575</xdr:rowOff>
    </xdr:from>
    <xdr:to>
      <xdr:col>6</xdr:col>
      <xdr:colOff>419100</xdr:colOff>
      <xdr:row>8</xdr:row>
      <xdr:rowOff>28575</xdr:rowOff>
    </xdr:to>
    <xdr:sp>
      <xdr:nvSpPr>
        <xdr:cNvPr id="3" name="Straight Connector 4"/>
        <xdr:cNvSpPr>
          <a:spLocks/>
        </xdr:cNvSpPr>
      </xdr:nvSpPr>
      <xdr:spPr>
        <a:xfrm>
          <a:off x="2171700" y="1609725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PageLayoutView="0" workbookViewId="0" topLeftCell="A1">
      <pane ySplit="11" topLeftCell="A69" activePane="bottomLeft" state="frozen"/>
      <selection pane="topLeft" activeCell="A1" sqref="A1"/>
      <selection pane="bottomLeft" activeCell="N71" sqref="N71"/>
    </sheetView>
  </sheetViews>
  <sheetFormatPr defaultColWidth="9.140625" defaultRowHeight="12.75"/>
  <cols>
    <col min="1" max="1" width="3.8515625" style="1" bestFit="1" customWidth="1"/>
    <col min="2" max="2" width="22.00390625" style="1" bestFit="1" customWidth="1"/>
    <col min="3" max="3" width="8.7109375" style="1" bestFit="1" customWidth="1"/>
    <col min="4" max="4" width="13.8515625" style="1" bestFit="1" customWidth="1"/>
    <col min="5" max="5" width="10.140625" style="1" bestFit="1" customWidth="1"/>
    <col min="6" max="6" width="7.140625" style="1" bestFit="1" customWidth="1"/>
    <col min="7" max="7" width="6.57421875" style="1" bestFit="1" customWidth="1"/>
    <col min="8" max="8" width="9.7109375" style="1" hidden="1" customWidth="1"/>
    <col min="9" max="11" width="6.7109375" style="1" bestFit="1" customWidth="1"/>
    <col min="12" max="16384" width="9.140625" style="1" customWidth="1"/>
  </cols>
  <sheetData>
    <row r="2" spans="1:12" s="14" customFormat="1" ht="15">
      <c r="A2" s="19" t="s">
        <v>130</v>
      </c>
      <c r="B2" s="19"/>
      <c r="C2" s="19"/>
      <c r="D2" s="19"/>
      <c r="E2" s="20" t="s">
        <v>132</v>
      </c>
      <c r="F2" s="20"/>
      <c r="G2" s="20"/>
      <c r="H2" s="20"/>
      <c r="I2" s="20"/>
      <c r="J2" s="20"/>
      <c r="K2" s="20"/>
      <c r="L2" s="20"/>
    </row>
    <row r="3" spans="1:12" s="14" customFormat="1" ht="15">
      <c r="A3" s="20" t="s">
        <v>131</v>
      </c>
      <c r="B3" s="20"/>
      <c r="C3" s="20"/>
      <c r="D3" s="20"/>
      <c r="E3" s="20" t="s">
        <v>133</v>
      </c>
      <c r="F3" s="20"/>
      <c r="G3" s="20"/>
      <c r="H3" s="20"/>
      <c r="I3" s="20"/>
      <c r="J3" s="20"/>
      <c r="K3" s="20"/>
      <c r="L3" s="20"/>
    </row>
    <row r="5" spans="1:12" ht="15.75">
      <c r="A5" s="16" t="s">
        <v>137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16" t="s">
        <v>134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>
      <c r="A7" s="16" t="s">
        <v>135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.75">
      <c r="A8" s="15" t="s">
        <v>136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ht="22.5" customHeight="1"/>
    <row r="10" spans="1:12" ht="15.75">
      <c r="A10" s="22" t="s">
        <v>0</v>
      </c>
      <c r="B10" s="22" t="s">
        <v>11</v>
      </c>
      <c r="C10" s="22"/>
      <c r="D10" s="22" t="s">
        <v>6</v>
      </c>
      <c r="E10" s="22" t="s">
        <v>122</v>
      </c>
      <c r="F10" s="23" t="s">
        <v>128</v>
      </c>
      <c r="G10" s="23" t="s">
        <v>126</v>
      </c>
      <c r="H10" s="23" t="s">
        <v>117</v>
      </c>
      <c r="I10" s="21" t="s">
        <v>118</v>
      </c>
      <c r="J10" s="21"/>
      <c r="K10" s="21"/>
      <c r="L10" s="17" t="s">
        <v>129</v>
      </c>
    </row>
    <row r="11" spans="1:12" s="7" customFormat="1" ht="31.5">
      <c r="A11" s="22"/>
      <c r="B11" s="22"/>
      <c r="C11" s="22"/>
      <c r="D11" s="22"/>
      <c r="E11" s="22"/>
      <c r="F11" s="22"/>
      <c r="G11" s="23"/>
      <c r="H11" s="23"/>
      <c r="I11" s="8" t="s">
        <v>119</v>
      </c>
      <c r="J11" s="8" t="s">
        <v>120</v>
      </c>
      <c r="K11" s="8" t="s">
        <v>121</v>
      </c>
      <c r="L11" s="18"/>
    </row>
    <row r="12" spans="1:12" s="7" customFormat="1" ht="19.5" customHeight="1">
      <c r="A12" s="9">
        <v>1</v>
      </c>
      <c r="B12" s="24" t="s">
        <v>62</v>
      </c>
      <c r="C12" s="25" t="s">
        <v>12</v>
      </c>
      <c r="D12" s="10" t="s">
        <v>7</v>
      </c>
      <c r="E12" s="11" t="s">
        <v>123</v>
      </c>
      <c r="F12" s="11"/>
      <c r="G12" s="6"/>
      <c r="H12" s="6"/>
      <c r="I12" s="6"/>
      <c r="J12" s="6"/>
      <c r="K12" s="6"/>
      <c r="L12" s="13"/>
    </row>
    <row r="13" spans="1:12" s="7" customFormat="1" ht="19.5" customHeight="1">
      <c r="A13" s="9">
        <v>2</v>
      </c>
      <c r="B13" s="24" t="s">
        <v>63</v>
      </c>
      <c r="C13" s="25" t="s">
        <v>13</v>
      </c>
      <c r="D13" s="10" t="s">
        <v>8</v>
      </c>
      <c r="E13" s="11" t="s">
        <v>124</v>
      </c>
      <c r="F13" s="11"/>
      <c r="G13" s="6"/>
      <c r="H13" s="6"/>
      <c r="I13" s="6"/>
      <c r="J13" s="6"/>
      <c r="K13" s="6"/>
      <c r="L13" s="13"/>
    </row>
    <row r="14" spans="1:12" s="7" customFormat="1" ht="19.5" customHeight="1">
      <c r="A14" s="9">
        <v>3</v>
      </c>
      <c r="B14" s="24" t="s">
        <v>64</v>
      </c>
      <c r="C14" s="25" t="s">
        <v>14</v>
      </c>
      <c r="D14" s="10" t="s">
        <v>8</v>
      </c>
      <c r="E14" s="11" t="s">
        <v>124</v>
      </c>
      <c r="F14" s="11"/>
      <c r="G14" s="6"/>
      <c r="H14" s="6"/>
      <c r="I14" s="6"/>
      <c r="J14" s="6" t="s">
        <v>5</v>
      </c>
      <c r="K14" s="6" t="s">
        <v>5</v>
      </c>
      <c r="L14" s="13"/>
    </row>
    <row r="15" spans="1:12" s="7" customFormat="1" ht="19.5" customHeight="1">
      <c r="A15" s="9">
        <v>4</v>
      </c>
      <c r="B15" s="24" t="s">
        <v>65</v>
      </c>
      <c r="C15" s="25" t="s">
        <v>13</v>
      </c>
      <c r="D15" s="10" t="s">
        <v>8</v>
      </c>
      <c r="E15" s="11" t="s">
        <v>124</v>
      </c>
      <c r="F15" s="11"/>
      <c r="G15" s="6"/>
      <c r="H15" s="6"/>
      <c r="I15" s="6" t="s">
        <v>5</v>
      </c>
      <c r="J15" s="6"/>
      <c r="K15" s="6"/>
      <c r="L15" s="13"/>
    </row>
    <row r="16" spans="1:12" s="7" customFormat="1" ht="19.5" customHeight="1">
      <c r="A16" s="9">
        <v>5</v>
      </c>
      <c r="B16" s="24" t="s">
        <v>66</v>
      </c>
      <c r="C16" s="25" t="s">
        <v>15</v>
      </c>
      <c r="D16" s="9" t="s">
        <v>9</v>
      </c>
      <c r="E16" s="11" t="s">
        <v>125</v>
      </c>
      <c r="F16" s="11"/>
      <c r="G16" s="6"/>
      <c r="H16" s="6"/>
      <c r="I16" s="6"/>
      <c r="J16" s="6" t="s">
        <v>5</v>
      </c>
      <c r="K16" s="6" t="s">
        <v>5</v>
      </c>
      <c r="L16" s="13"/>
    </row>
    <row r="17" spans="1:12" s="7" customFormat="1" ht="19.5" customHeight="1">
      <c r="A17" s="9">
        <v>6</v>
      </c>
      <c r="B17" s="24" t="s">
        <v>65</v>
      </c>
      <c r="C17" s="25" t="s">
        <v>16</v>
      </c>
      <c r="D17" s="9" t="s">
        <v>10</v>
      </c>
      <c r="E17" s="11" t="s">
        <v>125</v>
      </c>
      <c r="F17" s="11"/>
      <c r="G17" s="6"/>
      <c r="H17" s="6"/>
      <c r="I17" s="6" t="s">
        <v>5</v>
      </c>
      <c r="J17" s="6"/>
      <c r="K17" s="6"/>
      <c r="L17" s="13"/>
    </row>
    <row r="18" spans="1:12" ht="15.75" customHeight="1">
      <c r="A18" s="5">
        <v>7</v>
      </c>
      <c r="B18" s="26" t="s">
        <v>67</v>
      </c>
      <c r="C18" s="27" t="s">
        <v>57</v>
      </c>
      <c r="D18" s="3" t="s">
        <v>2</v>
      </c>
      <c r="E18" s="3" t="s">
        <v>127</v>
      </c>
      <c r="F18" s="2">
        <v>14</v>
      </c>
      <c r="G18" s="2">
        <f aca="true" t="shared" si="0" ref="G18:G49">F18-17</f>
        <v>-3</v>
      </c>
      <c r="H18" s="6">
        <f aca="true" t="shared" si="1" ref="H18:H49">COUNTIF(I18:K18,"X")</f>
        <v>1</v>
      </c>
      <c r="I18" s="2"/>
      <c r="J18" s="2" t="s">
        <v>5</v>
      </c>
      <c r="K18" s="2"/>
      <c r="L18" s="12"/>
    </row>
    <row r="19" spans="1:12" ht="15.75" customHeight="1">
      <c r="A19" s="4">
        <v>8</v>
      </c>
      <c r="B19" s="26" t="s">
        <v>91</v>
      </c>
      <c r="C19" s="27" t="s">
        <v>41</v>
      </c>
      <c r="D19" s="3" t="s">
        <v>2</v>
      </c>
      <c r="E19" s="3" t="s">
        <v>127</v>
      </c>
      <c r="F19" s="2">
        <v>10</v>
      </c>
      <c r="G19" s="2">
        <f t="shared" si="0"/>
        <v>-7</v>
      </c>
      <c r="H19" s="6">
        <f t="shared" si="1"/>
        <v>2</v>
      </c>
      <c r="I19" s="2"/>
      <c r="J19" s="2" t="s">
        <v>5</v>
      </c>
      <c r="K19" s="2" t="s">
        <v>5</v>
      </c>
      <c r="L19" s="12"/>
    </row>
    <row r="20" spans="1:12" ht="15.75" customHeight="1">
      <c r="A20" s="5">
        <v>9</v>
      </c>
      <c r="B20" s="26" t="s">
        <v>95</v>
      </c>
      <c r="C20" s="27" t="s">
        <v>41</v>
      </c>
      <c r="D20" s="3" t="s">
        <v>2</v>
      </c>
      <c r="E20" s="3" t="s">
        <v>127</v>
      </c>
      <c r="F20" s="2">
        <v>12</v>
      </c>
      <c r="G20" s="2">
        <f t="shared" si="0"/>
        <v>-5</v>
      </c>
      <c r="H20" s="6">
        <f t="shared" si="1"/>
        <v>1</v>
      </c>
      <c r="I20" s="2"/>
      <c r="J20" s="2" t="s">
        <v>5</v>
      </c>
      <c r="K20" s="2"/>
      <c r="L20" s="12"/>
    </row>
    <row r="21" spans="1:12" ht="15.75" customHeight="1">
      <c r="A21" s="4">
        <v>10</v>
      </c>
      <c r="B21" s="26" t="s">
        <v>84</v>
      </c>
      <c r="C21" s="27" t="s">
        <v>32</v>
      </c>
      <c r="D21" s="3" t="s">
        <v>1</v>
      </c>
      <c r="E21" s="3" t="s">
        <v>127</v>
      </c>
      <c r="F21" s="2">
        <v>13</v>
      </c>
      <c r="G21" s="2">
        <f t="shared" si="0"/>
        <v>-4</v>
      </c>
      <c r="H21" s="6">
        <f t="shared" si="1"/>
        <v>2</v>
      </c>
      <c r="I21" s="2" t="s">
        <v>5</v>
      </c>
      <c r="J21" s="2" t="s">
        <v>5</v>
      </c>
      <c r="K21" s="2"/>
      <c r="L21" s="12"/>
    </row>
    <row r="22" spans="1:12" ht="15.75" customHeight="1">
      <c r="A22" s="5">
        <v>11</v>
      </c>
      <c r="B22" s="26" t="s">
        <v>55</v>
      </c>
      <c r="C22" s="27" t="s">
        <v>47</v>
      </c>
      <c r="D22" s="3" t="s">
        <v>2</v>
      </c>
      <c r="E22" s="3" t="s">
        <v>127</v>
      </c>
      <c r="F22" s="2">
        <v>14</v>
      </c>
      <c r="G22" s="2">
        <f t="shared" si="0"/>
        <v>-3</v>
      </c>
      <c r="H22" s="6">
        <f t="shared" si="1"/>
        <v>1</v>
      </c>
      <c r="I22" s="2"/>
      <c r="J22" s="2" t="s">
        <v>5</v>
      </c>
      <c r="K22" s="2"/>
      <c r="L22" s="12"/>
    </row>
    <row r="23" spans="1:12" ht="15.75" customHeight="1">
      <c r="A23" s="4">
        <v>12</v>
      </c>
      <c r="B23" s="26" t="s">
        <v>69</v>
      </c>
      <c r="C23" s="27" t="s">
        <v>18</v>
      </c>
      <c r="D23" s="3" t="s">
        <v>2</v>
      </c>
      <c r="E23" s="3" t="s">
        <v>127</v>
      </c>
      <c r="F23" s="2">
        <v>16</v>
      </c>
      <c r="G23" s="2">
        <f t="shared" si="0"/>
        <v>-1</v>
      </c>
      <c r="H23" s="6">
        <f t="shared" si="1"/>
        <v>1</v>
      </c>
      <c r="I23" s="2"/>
      <c r="J23" s="2" t="s">
        <v>5</v>
      </c>
      <c r="K23" s="2"/>
      <c r="L23" s="12"/>
    </row>
    <row r="24" spans="1:12" ht="15.75" customHeight="1">
      <c r="A24" s="5">
        <v>13</v>
      </c>
      <c r="B24" s="26" t="s">
        <v>94</v>
      </c>
      <c r="C24" s="27" t="s">
        <v>18</v>
      </c>
      <c r="D24" s="3" t="s">
        <v>2</v>
      </c>
      <c r="E24" s="3" t="s">
        <v>127</v>
      </c>
      <c r="F24" s="2">
        <v>13</v>
      </c>
      <c r="G24" s="2">
        <f t="shared" si="0"/>
        <v>-4</v>
      </c>
      <c r="H24" s="6">
        <f t="shared" si="1"/>
        <v>1</v>
      </c>
      <c r="I24" s="2"/>
      <c r="J24" s="2" t="s">
        <v>5</v>
      </c>
      <c r="K24" s="2"/>
      <c r="L24" s="12"/>
    </row>
    <row r="25" spans="1:12" ht="15.75" customHeight="1">
      <c r="A25" s="4">
        <v>14</v>
      </c>
      <c r="B25" s="26" t="s">
        <v>74</v>
      </c>
      <c r="C25" s="27" t="s">
        <v>23</v>
      </c>
      <c r="D25" s="3" t="s">
        <v>0</v>
      </c>
      <c r="E25" s="3" t="s">
        <v>127</v>
      </c>
      <c r="F25" s="2">
        <v>13</v>
      </c>
      <c r="G25" s="2">
        <f t="shared" si="0"/>
        <v>-4</v>
      </c>
      <c r="H25" s="6">
        <f t="shared" si="1"/>
        <v>1</v>
      </c>
      <c r="I25" s="2"/>
      <c r="J25" s="2"/>
      <c r="K25" s="2" t="s">
        <v>5</v>
      </c>
      <c r="L25" s="12"/>
    </row>
    <row r="26" spans="1:12" ht="15.75" customHeight="1">
      <c r="A26" s="5">
        <v>15</v>
      </c>
      <c r="B26" s="26" t="s">
        <v>76</v>
      </c>
      <c r="C26" s="27" t="s">
        <v>13</v>
      </c>
      <c r="D26" s="3" t="s">
        <v>2</v>
      </c>
      <c r="E26" s="3" t="s">
        <v>127</v>
      </c>
      <c r="F26" s="2">
        <v>14</v>
      </c>
      <c r="G26" s="2">
        <f t="shared" si="0"/>
        <v>-3</v>
      </c>
      <c r="H26" s="6">
        <f t="shared" si="1"/>
        <v>1</v>
      </c>
      <c r="I26" s="2"/>
      <c r="J26" s="2"/>
      <c r="K26" s="2" t="s">
        <v>5</v>
      </c>
      <c r="L26" s="12"/>
    </row>
    <row r="27" spans="1:12" ht="15.75" customHeight="1">
      <c r="A27" s="4">
        <v>16</v>
      </c>
      <c r="B27" s="26" t="s">
        <v>93</v>
      </c>
      <c r="C27" s="27" t="s">
        <v>13</v>
      </c>
      <c r="D27" s="3" t="s">
        <v>1</v>
      </c>
      <c r="E27" s="3" t="s">
        <v>127</v>
      </c>
      <c r="F27" s="2">
        <v>10</v>
      </c>
      <c r="G27" s="2">
        <f t="shared" si="0"/>
        <v>-7</v>
      </c>
      <c r="H27" s="6">
        <f t="shared" si="1"/>
        <v>1</v>
      </c>
      <c r="I27" s="2"/>
      <c r="J27" s="2"/>
      <c r="K27" s="2" t="s">
        <v>5</v>
      </c>
      <c r="L27" s="12"/>
    </row>
    <row r="28" spans="1:12" ht="15.75" customHeight="1">
      <c r="A28" s="5">
        <v>17</v>
      </c>
      <c r="B28" s="26" t="s">
        <v>80</v>
      </c>
      <c r="C28" s="27" t="s">
        <v>28</v>
      </c>
      <c r="D28" s="3" t="s">
        <v>2</v>
      </c>
      <c r="E28" s="3" t="s">
        <v>127</v>
      </c>
      <c r="F28" s="2">
        <v>14</v>
      </c>
      <c r="G28" s="2">
        <f t="shared" si="0"/>
        <v>-3</v>
      </c>
      <c r="H28" s="6">
        <f t="shared" si="1"/>
        <v>1</v>
      </c>
      <c r="I28" s="2"/>
      <c r="J28" s="2"/>
      <c r="K28" s="2" t="s">
        <v>5</v>
      </c>
      <c r="L28" s="12"/>
    </row>
    <row r="29" spans="1:12" ht="15.75" customHeight="1">
      <c r="A29" s="4">
        <v>18</v>
      </c>
      <c r="B29" s="26" t="s">
        <v>85</v>
      </c>
      <c r="C29" s="27" t="s">
        <v>33</v>
      </c>
      <c r="D29" s="3" t="s">
        <v>2</v>
      </c>
      <c r="E29" s="3" t="s">
        <v>127</v>
      </c>
      <c r="F29" s="2">
        <v>14</v>
      </c>
      <c r="G29" s="2">
        <f t="shared" si="0"/>
        <v>-3</v>
      </c>
      <c r="H29" s="6">
        <f t="shared" si="1"/>
        <v>3</v>
      </c>
      <c r="I29" s="2" t="s">
        <v>5</v>
      </c>
      <c r="J29" s="2" t="s">
        <v>5</v>
      </c>
      <c r="K29" s="2" t="s">
        <v>5</v>
      </c>
      <c r="L29" s="12"/>
    </row>
    <row r="30" spans="1:12" ht="15.75" customHeight="1">
      <c r="A30" s="5">
        <v>19</v>
      </c>
      <c r="B30" s="26" t="s">
        <v>111</v>
      </c>
      <c r="C30" s="27" t="s">
        <v>45</v>
      </c>
      <c r="D30" s="3" t="s">
        <v>1</v>
      </c>
      <c r="E30" s="3" t="s">
        <v>127</v>
      </c>
      <c r="F30" s="2">
        <v>14</v>
      </c>
      <c r="G30" s="2">
        <f t="shared" si="0"/>
        <v>-3</v>
      </c>
      <c r="H30" s="6">
        <f t="shared" si="1"/>
        <v>2</v>
      </c>
      <c r="I30" s="2" t="s">
        <v>5</v>
      </c>
      <c r="J30" s="2"/>
      <c r="K30" s="2" t="s">
        <v>5</v>
      </c>
      <c r="L30" s="12"/>
    </row>
    <row r="31" spans="1:12" ht="15.75" customHeight="1">
      <c r="A31" s="4">
        <v>20</v>
      </c>
      <c r="B31" s="26" t="s">
        <v>65</v>
      </c>
      <c r="C31" s="27" t="s">
        <v>36</v>
      </c>
      <c r="D31" s="3" t="s">
        <v>0</v>
      </c>
      <c r="E31" s="3" t="s">
        <v>127</v>
      </c>
      <c r="F31" s="2">
        <v>13</v>
      </c>
      <c r="G31" s="2">
        <f t="shared" si="0"/>
        <v>-4</v>
      </c>
      <c r="H31" s="6">
        <f t="shared" si="1"/>
        <v>3</v>
      </c>
      <c r="I31" s="2" t="s">
        <v>5</v>
      </c>
      <c r="J31" s="2" t="s">
        <v>5</v>
      </c>
      <c r="K31" s="2" t="s">
        <v>5</v>
      </c>
      <c r="L31" s="12"/>
    </row>
    <row r="32" spans="1:12" ht="15.75" customHeight="1">
      <c r="A32" s="5">
        <v>21</v>
      </c>
      <c r="B32" s="26" t="s">
        <v>96</v>
      </c>
      <c r="C32" s="27" t="s">
        <v>43</v>
      </c>
      <c r="D32" s="3" t="s">
        <v>4</v>
      </c>
      <c r="E32" s="3" t="s">
        <v>127</v>
      </c>
      <c r="F32" s="2">
        <v>12</v>
      </c>
      <c r="G32" s="2">
        <f t="shared" si="0"/>
        <v>-5</v>
      </c>
      <c r="H32" s="6">
        <f t="shared" si="1"/>
        <v>1</v>
      </c>
      <c r="I32" s="2"/>
      <c r="J32" s="2"/>
      <c r="K32" s="2" t="s">
        <v>5</v>
      </c>
      <c r="L32" s="12"/>
    </row>
    <row r="33" spans="1:12" ht="15.75" customHeight="1">
      <c r="A33" s="4">
        <v>22</v>
      </c>
      <c r="B33" s="26" t="s">
        <v>70</v>
      </c>
      <c r="C33" s="27" t="s">
        <v>19</v>
      </c>
      <c r="D33" s="3" t="s">
        <v>2</v>
      </c>
      <c r="E33" s="3" t="s">
        <v>127</v>
      </c>
      <c r="F33" s="2">
        <v>12</v>
      </c>
      <c r="G33" s="2">
        <f t="shared" si="0"/>
        <v>-5</v>
      </c>
      <c r="H33" s="6">
        <f t="shared" si="1"/>
        <v>1</v>
      </c>
      <c r="I33" s="2"/>
      <c r="J33" s="2" t="s">
        <v>5</v>
      </c>
      <c r="K33" s="2"/>
      <c r="L33" s="12"/>
    </row>
    <row r="34" spans="1:12" ht="15.75" customHeight="1">
      <c r="A34" s="5">
        <v>23</v>
      </c>
      <c r="B34" s="26" t="s">
        <v>103</v>
      </c>
      <c r="C34" s="27" t="s">
        <v>53</v>
      </c>
      <c r="D34" s="3" t="s">
        <v>2</v>
      </c>
      <c r="E34" s="3" t="s">
        <v>127</v>
      </c>
      <c r="F34" s="2">
        <v>12</v>
      </c>
      <c r="G34" s="2">
        <f t="shared" si="0"/>
        <v>-5</v>
      </c>
      <c r="H34" s="6">
        <f t="shared" si="1"/>
        <v>2</v>
      </c>
      <c r="I34" s="2" t="s">
        <v>5</v>
      </c>
      <c r="J34" s="2"/>
      <c r="K34" s="2" t="s">
        <v>5</v>
      </c>
      <c r="L34" s="12"/>
    </row>
    <row r="35" spans="1:12" ht="15.75" customHeight="1">
      <c r="A35" s="4">
        <v>24</v>
      </c>
      <c r="B35" s="26" t="s">
        <v>75</v>
      </c>
      <c r="C35" s="27" t="s">
        <v>24</v>
      </c>
      <c r="D35" s="3" t="s">
        <v>2</v>
      </c>
      <c r="E35" s="3" t="s">
        <v>127</v>
      </c>
      <c r="F35" s="2">
        <v>14</v>
      </c>
      <c r="G35" s="2">
        <f t="shared" si="0"/>
        <v>-3</v>
      </c>
      <c r="H35" s="6">
        <f t="shared" si="1"/>
        <v>2</v>
      </c>
      <c r="I35" s="2" t="s">
        <v>5</v>
      </c>
      <c r="J35" s="2"/>
      <c r="K35" s="2" t="s">
        <v>5</v>
      </c>
      <c r="L35" s="12"/>
    </row>
    <row r="36" spans="1:12" ht="15.75" customHeight="1">
      <c r="A36" s="5">
        <v>25</v>
      </c>
      <c r="B36" s="26" t="s">
        <v>73</v>
      </c>
      <c r="C36" s="27" t="s">
        <v>22</v>
      </c>
      <c r="D36" s="3" t="s">
        <v>2</v>
      </c>
      <c r="E36" s="3" t="s">
        <v>127</v>
      </c>
      <c r="F36" s="2">
        <v>15</v>
      </c>
      <c r="G36" s="2">
        <f t="shared" si="0"/>
        <v>-2</v>
      </c>
      <c r="H36" s="6">
        <f t="shared" si="1"/>
        <v>1</v>
      </c>
      <c r="I36" s="2"/>
      <c r="J36" s="2" t="s">
        <v>5</v>
      </c>
      <c r="K36" s="2"/>
      <c r="L36" s="12"/>
    </row>
    <row r="37" spans="1:12" ht="15.75" customHeight="1">
      <c r="A37" s="4">
        <v>26</v>
      </c>
      <c r="B37" s="26" t="s">
        <v>71</v>
      </c>
      <c r="C37" s="27" t="s">
        <v>20</v>
      </c>
      <c r="D37" s="3" t="s">
        <v>2</v>
      </c>
      <c r="E37" s="3" t="s">
        <v>127</v>
      </c>
      <c r="F37" s="2">
        <v>14</v>
      </c>
      <c r="G37" s="2">
        <f t="shared" si="0"/>
        <v>-3</v>
      </c>
      <c r="H37" s="6">
        <f t="shared" si="1"/>
        <v>1</v>
      </c>
      <c r="I37" s="2" t="s">
        <v>5</v>
      </c>
      <c r="J37" s="2"/>
      <c r="K37" s="2"/>
      <c r="L37" s="12"/>
    </row>
    <row r="38" spans="1:12" ht="15.75" customHeight="1">
      <c r="A38" s="5">
        <v>27</v>
      </c>
      <c r="B38" s="26" t="s">
        <v>108</v>
      </c>
      <c r="C38" s="27" t="s">
        <v>46</v>
      </c>
      <c r="D38" s="3" t="s">
        <v>2</v>
      </c>
      <c r="E38" s="3" t="s">
        <v>127</v>
      </c>
      <c r="F38" s="2">
        <v>13</v>
      </c>
      <c r="G38" s="2">
        <f t="shared" si="0"/>
        <v>-4</v>
      </c>
      <c r="H38" s="6">
        <f t="shared" si="1"/>
        <v>2</v>
      </c>
      <c r="I38" s="2"/>
      <c r="J38" s="2" t="s">
        <v>5</v>
      </c>
      <c r="K38" s="2" t="s">
        <v>5</v>
      </c>
      <c r="L38" s="12"/>
    </row>
    <row r="39" spans="1:12" ht="15.75" customHeight="1">
      <c r="A39" s="4">
        <v>28</v>
      </c>
      <c r="B39" s="26" t="s">
        <v>67</v>
      </c>
      <c r="C39" s="27" t="s">
        <v>38</v>
      </c>
      <c r="D39" s="3" t="s">
        <v>2</v>
      </c>
      <c r="E39" s="3" t="s">
        <v>127</v>
      </c>
      <c r="F39" s="2">
        <v>12</v>
      </c>
      <c r="G39" s="2">
        <f t="shared" si="0"/>
        <v>-5</v>
      </c>
      <c r="H39" s="6">
        <f t="shared" si="1"/>
        <v>2</v>
      </c>
      <c r="I39" s="2" t="s">
        <v>5</v>
      </c>
      <c r="J39" s="2"/>
      <c r="K39" s="2" t="s">
        <v>5</v>
      </c>
      <c r="L39" s="12"/>
    </row>
    <row r="40" spans="1:12" ht="15.75" customHeight="1">
      <c r="A40" s="5">
        <v>29</v>
      </c>
      <c r="B40" s="26" t="s">
        <v>90</v>
      </c>
      <c r="C40" s="27" t="s">
        <v>40</v>
      </c>
      <c r="D40" s="3" t="s">
        <v>3</v>
      </c>
      <c r="E40" s="3" t="s">
        <v>127</v>
      </c>
      <c r="F40" s="2">
        <v>17</v>
      </c>
      <c r="G40" s="2">
        <f t="shared" si="0"/>
        <v>0</v>
      </c>
      <c r="H40" s="6">
        <f t="shared" si="1"/>
        <v>1</v>
      </c>
      <c r="I40" s="2"/>
      <c r="J40" s="2" t="s">
        <v>5</v>
      </c>
      <c r="K40" s="2"/>
      <c r="L40" s="12"/>
    </row>
    <row r="41" spans="1:12" ht="15.75" customHeight="1">
      <c r="A41" s="4">
        <v>30</v>
      </c>
      <c r="B41" s="26" t="s">
        <v>115</v>
      </c>
      <c r="C41" s="27" t="s">
        <v>60</v>
      </c>
      <c r="D41" s="3" t="s">
        <v>2</v>
      </c>
      <c r="E41" s="3" t="s">
        <v>127</v>
      </c>
      <c r="F41" s="2">
        <v>17</v>
      </c>
      <c r="G41" s="2">
        <f t="shared" si="0"/>
        <v>0</v>
      </c>
      <c r="H41" s="6">
        <f t="shared" si="1"/>
        <v>1</v>
      </c>
      <c r="I41" s="2"/>
      <c r="J41" s="2"/>
      <c r="K41" s="2" t="s">
        <v>5</v>
      </c>
      <c r="L41" s="12"/>
    </row>
    <row r="42" spans="1:12" ht="15.75" customHeight="1">
      <c r="A42" s="5">
        <v>31</v>
      </c>
      <c r="B42" s="26" t="s">
        <v>81</v>
      </c>
      <c r="C42" s="27" t="s">
        <v>29</v>
      </c>
      <c r="D42" s="3" t="s">
        <v>2</v>
      </c>
      <c r="E42" s="3" t="s">
        <v>127</v>
      </c>
      <c r="F42" s="2">
        <v>14</v>
      </c>
      <c r="G42" s="2">
        <f t="shared" si="0"/>
        <v>-3</v>
      </c>
      <c r="H42" s="6">
        <f t="shared" si="1"/>
        <v>1</v>
      </c>
      <c r="I42" s="2"/>
      <c r="J42" s="2" t="s">
        <v>5</v>
      </c>
      <c r="K42" s="2"/>
      <c r="L42" s="12"/>
    </row>
    <row r="43" spans="1:12" ht="15.75" customHeight="1">
      <c r="A43" s="4">
        <v>32</v>
      </c>
      <c r="B43" s="26" t="s">
        <v>106</v>
      </c>
      <c r="C43" s="27" t="s">
        <v>55</v>
      </c>
      <c r="D43" s="3" t="s">
        <v>2</v>
      </c>
      <c r="E43" s="3" t="s">
        <v>127</v>
      </c>
      <c r="F43" s="2">
        <v>16</v>
      </c>
      <c r="G43" s="2">
        <f t="shared" si="0"/>
        <v>-1</v>
      </c>
      <c r="H43" s="6">
        <f t="shared" si="1"/>
        <v>1</v>
      </c>
      <c r="I43" s="2" t="s">
        <v>5</v>
      </c>
      <c r="J43" s="2"/>
      <c r="K43" s="2"/>
      <c r="L43" s="12"/>
    </row>
    <row r="44" spans="1:12" ht="15.75" customHeight="1">
      <c r="A44" s="5">
        <v>33</v>
      </c>
      <c r="B44" s="26" t="s">
        <v>98</v>
      </c>
      <c r="C44" s="27" t="s">
        <v>44</v>
      </c>
      <c r="D44" s="3" t="s">
        <v>2</v>
      </c>
      <c r="E44" s="3" t="s">
        <v>127</v>
      </c>
      <c r="F44" s="2">
        <v>12</v>
      </c>
      <c r="G44" s="2">
        <f t="shared" si="0"/>
        <v>-5</v>
      </c>
      <c r="H44" s="6">
        <f t="shared" si="1"/>
        <v>1</v>
      </c>
      <c r="I44" s="2" t="s">
        <v>5</v>
      </c>
      <c r="J44" s="2"/>
      <c r="K44" s="2"/>
      <c r="L44" s="12"/>
    </row>
    <row r="45" spans="1:12" ht="15.75" customHeight="1">
      <c r="A45" s="4">
        <v>34</v>
      </c>
      <c r="B45" s="26" t="s">
        <v>82</v>
      </c>
      <c r="C45" s="27" t="s">
        <v>30</v>
      </c>
      <c r="D45" s="3" t="s">
        <v>2</v>
      </c>
      <c r="E45" s="3" t="s">
        <v>127</v>
      </c>
      <c r="F45" s="2">
        <v>14</v>
      </c>
      <c r="G45" s="2">
        <f t="shared" si="0"/>
        <v>-3</v>
      </c>
      <c r="H45" s="6">
        <f t="shared" si="1"/>
        <v>1</v>
      </c>
      <c r="I45" s="2"/>
      <c r="J45" s="2"/>
      <c r="K45" s="2" t="s">
        <v>5</v>
      </c>
      <c r="L45" s="12"/>
    </row>
    <row r="46" spans="1:12" ht="15.75" customHeight="1">
      <c r="A46" s="5">
        <v>35</v>
      </c>
      <c r="B46" s="26" t="s">
        <v>92</v>
      </c>
      <c r="C46" s="27" t="s">
        <v>42</v>
      </c>
      <c r="D46" s="3" t="s">
        <v>0</v>
      </c>
      <c r="E46" s="3" t="s">
        <v>127</v>
      </c>
      <c r="F46" s="2">
        <v>13</v>
      </c>
      <c r="G46" s="2">
        <f t="shared" si="0"/>
        <v>-4</v>
      </c>
      <c r="H46" s="6">
        <f t="shared" si="1"/>
        <v>1</v>
      </c>
      <c r="I46" s="2"/>
      <c r="J46" s="2" t="s">
        <v>5</v>
      </c>
      <c r="K46" s="2"/>
      <c r="L46" s="12"/>
    </row>
    <row r="47" spans="1:12" ht="15.75" customHeight="1">
      <c r="A47" s="4">
        <v>36</v>
      </c>
      <c r="B47" s="26" t="s">
        <v>71</v>
      </c>
      <c r="C47" s="27" t="s">
        <v>61</v>
      </c>
      <c r="D47" s="3" t="s">
        <v>2</v>
      </c>
      <c r="E47" s="3" t="s">
        <v>127</v>
      </c>
      <c r="F47" s="2">
        <v>17</v>
      </c>
      <c r="G47" s="2">
        <f t="shared" si="0"/>
        <v>0</v>
      </c>
      <c r="H47" s="6">
        <f t="shared" si="1"/>
        <v>1</v>
      </c>
      <c r="I47" s="2"/>
      <c r="J47" s="2"/>
      <c r="K47" s="2" t="s">
        <v>5</v>
      </c>
      <c r="L47" s="12"/>
    </row>
    <row r="48" spans="1:12" ht="15.75" customHeight="1">
      <c r="A48" s="5">
        <v>37</v>
      </c>
      <c r="B48" s="26" t="s">
        <v>78</v>
      </c>
      <c r="C48" s="27" t="s">
        <v>26</v>
      </c>
      <c r="D48" s="3" t="s">
        <v>2</v>
      </c>
      <c r="E48" s="3" t="s">
        <v>127</v>
      </c>
      <c r="F48" s="2">
        <v>14</v>
      </c>
      <c r="G48" s="2">
        <f t="shared" si="0"/>
        <v>-3</v>
      </c>
      <c r="H48" s="6">
        <f t="shared" si="1"/>
        <v>1</v>
      </c>
      <c r="I48" s="2" t="s">
        <v>5</v>
      </c>
      <c r="J48" s="2"/>
      <c r="K48" s="2"/>
      <c r="L48" s="12"/>
    </row>
    <row r="49" spans="1:12" ht="15.75" customHeight="1">
      <c r="A49" s="4">
        <v>38</v>
      </c>
      <c r="B49" s="26" t="s">
        <v>68</v>
      </c>
      <c r="C49" s="27" t="s">
        <v>17</v>
      </c>
      <c r="D49" s="3" t="s">
        <v>2</v>
      </c>
      <c r="E49" s="3" t="s">
        <v>127</v>
      </c>
      <c r="F49" s="2">
        <v>16</v>
      </c>
      <c r="G49" s="2">
        <f t="shared" si="0"/>
        <v>-1</v>
      </c>
      <c r="H49" s="6">
        <f t="shared" si="1"/>
        <v>1</v>
      </c>
      <c r="I49" s="2" t="s">
        <v>5</v>
      </c>
      <c r="J49" s="2"/>
      <c r="K49" s="2"/>
      <c r="L49" s="12"/>
    </row>
    <row r="50" spans="1:12" ht="15.75" customHeight="1">
      <c r="A50" s="5">
        <v>39</v>
      </c>
      <c r="B50" s="26" t="s">
        <v>65</v>
      </c>
      <c r="C50" s="27" t="s">
        <v>17</v>
      </c>
      <c r="D50" s="3" t="s">
        <v>2</v>
      </c>
      <c r="E50" s="3" t="s">
        <v>127</v>
      </c>
      <c r="F50" s="2">
        <v>14</v>
      </c>
      <c r="G50" s="2">
        <f aca="true" t="shared" si="2" ref="G50:G74">F50-17</f>
        <v>-3</v>
      </c>
      <c r="H50" s="6">
        <f aca="true" t="shared" si="3" ref="H50:H74">COUNTIF(I50:K50,"X")</f>
        <v>1</v>
      </c>
      <c r="I50" s="2" t="s">
        <v>5</v>
      </c>
      <c r="J50" s="2"/>
      <c r="K50" s="2"/>
      <c r="L50" s="12"/>
    </row>
    <row r="51" spans="1:12" ht="15.75" customHeight="1">
      <c r="A51" s="4">
        <v>40</v>
      </c>
      <c r="B51" s="26" t="s">
        <v>79</v>
      </c>
      <c r="C51" s="27" t="s">
        <v>27</v>
      </c>
      <c r="D51" s="3" t="s">
        <v>2</v>
      </c>
      <c r="E51" s="3" t="s">
        <v>127</v>
      </c>
      <c r="F51" s="2">
        <v>14</v>
      </c>
      <c r="G51" s="2">
        <f t="shared" si="2"/>
        <v>-3</v>
      </c>
      <c r="H51" s="6">
        <f t="shared" si="3"/>
        <v>1</v>
      </c>
      <c r="I51" s="2"/>
      <c r="J51" s="2" t="s">
        <v>5</v>
      </c>
      <c r="K51" s="2"/>
      <c r="L51" s="12"/>
    </row>
    <row r="52" spans="1:12" ht="15.75" customHeight="1">
      <c r="A52" s="5">
        <v>41</v>
      </c>
      <c r="B52" s="26" t="s">
        <v>97</v>
      </c>
      <c r="C52" s="27" t="s">
        <v>27</v>
      </c>
      <c r="D52" s="3" t="s">
        <v>2</v>
      </c>
      <c r="E52" s="3" t="s">
        <v>127</v>
      </c>
      <c r="F52" s="2">
        <v>14</v>
      </c>
      <c r="G52" s="2">
        <f t="shared" si="2"/>
        <v>-3</v>
      </c>
      <c r="H52" s="6">
        <f t="shared" si="3"/>
        <v>1</v>
      </c>
      <c r="I52" s="2"/>
      <c r="J52" s="2" t="s">
        <v>5</v>
      </c>
      <c r="K52" s="2"/>
      <c r="L52" s="12"/>
    </row>
    <row r="53" spans="1:12" ht="15.75" customHeight="1">
      <c r="A53" s="4">
        <v>42</v>
      </c>
      <c r="B53" s="26" t="s">
        <v>104</v>
      </c>
      <c r="C53" s="27" t="s">
        <v>54</v>
      </c>
      <c r="D53" s="3" t="s">
        <v>1</v>
      </c>
      <c r="E53" s="3" t="s">
        <v>127</v>
      </c>
      <c r="F53" s="2">
        <v>14</v>
      </c>
      <c r="G53" s="2">
        <f t="shared" si="2"/>
        <v>-3</v>
      </c>
      <c r="H53" s="6">
        <f t="shared" si="3"/>
        <v>2</v>
      </c>
      <c r="I53" s="2" t="s">
        <v>5</v>
      </c>
      <c r="J53" s="2" t="s">
        <v>5</v>
      </c>
      <c r="K53" s="2"/>
      <c r="L53" s="12"/>
    </row>
    <row r="54" spans="1:12" ht="15.75" customHeight="1">
      <c r="A54" s="5">
        <v>43</v>
      </c>
      <c r="B54" s="26" t="s">
        <v>102</v>
      </c>
      <c r="C54" s="27" t="s">
        <v>52</v>
      </c>
      <c r="D54" s="3" t="s">
        <v>2</v>
      </c>
      <c r="E54" s="3" t="s">
        <v>127</v>
      </c>
      <c r="F54" s="2">
        <v>13</v>
      </c>
      <c r="G54" s="2">
        <f t="shared" si="2"/>
        <v>-4</v>
      </c>
      <c r="H54" s="6">
        <f t="shared" si="3"/>
        <v>1</v>
      </c>
      <c r="I54" s="2" t="s">
        <v>5</v>
      </c>
      <c r="J54" s="2"/>
      <c r="K54" s="2"/>
      <c r="L54" s="12"/>
    </row>
    <row r="55" spans="1:12" ht="15.75" customHeight="1">
      <c r="A55" s="4">
        <v>44</v>
      </c>
      <c r="B55" s="26" t="s">
        <v>77</v>
      </c>
      <c r="C55" s="27" t="s">
        <v>25</v>
      </c>
      <c r="D55" s="3" t="s">
        <v>2</v>
      </c>
      <c r="E55" s="3" t="s">
        <v>127</v>
      </c>
      <c r="F55" s="2">
        <v>15</v>
      </c>
      <c r="G55" s="2">
        <f t="shared" si="2"/>
        <v>-2</v>
      </c>
      <c r="H55" s="6">
        <f t="shared" si="3"/>
        <v>1</v>
      </c>
      <c r="I55" s="2" t="s">
        <v>5</v>
      </c>
      <c r="J55" s="2"/>
      <c r="K55" s="2"/>
      <c r="L55" s="12"/>
    </row>
    <row r="56" spans="1:12" ht="15.75" customHeight="1">
      <c r="A56" s="5">
        <v>45</v>
      </c>
      <c r="B56" s="26" t="s">
        <v>99</v>
      </c>
      <c r="C56" s="27" t="s">
        <v>59</v>
      </c>
      <c r="D56" s="3" t="s">
        <v>2</v>
      </c>
      <c r="E56" s="3" t="s">
        <v>127</v>
      </c>
      <c r="F56" s="2">
        <v>14</v>
      </c>
      <c r="G56" s="2">
        <f t="shared" si="2"/>
        <v>-3</v>
      </c>
      <c r="H56" s="6">
        <f t="shared" si="3"/>
        <v>1</v>
      </c>
      <c r="I56" s="2"/>
      <c r="J56" s="2" t="s">
        <v>5</v>
      </c>
      <c r="K56" s="2"/>
      <c r="L56" s="12"/>
    </row>
    <row r="57" spans="1:12" ht="15.75" customHeight="1">
      <c r="A57" s="4">
        <v>46</v>
      </c>
      <c r="B57" s="26" t="s">
        <v>89</v>
      </c>
      <c r="C57" s="27" t="s">
        <v>39</v>
      </c>
      <c r="D57" s="3" t="s">
        <v>2</v>
      </c>
      <c r="E57" s="3" t="s">
        <v>127</v>
      </c>
      <c r="F57" s="2">
        <v>14</v>
      </c>
      <c r="G57" s="2">
        <f t="shared" si="2"/>
        <v>-3</v>
      </c>
      <c r="H57" s="6">
        <f t="shared" si="3"/>
        <v>1</v>
      </c>
      <c r="I57" s="2"/>
      <c r="J57" s="2"/>
      <c r="K57" s="2" t="s">
        <v>5</v>
      </c>
      <c r="L57" s="12"/>
    </row>
    <row r="58" spans="1:12" ht="15.75" customHeight="1">
      <c r="A58" s="5">
        <v>47</v>
      </c>
      <c r="B58" s="26" t="s">
        <v>72</v>
      </c>
      <c r="C58" s="27" t="s">
        <v>21</v>
      </c>
      <c r="D58" s="3" t="s">
        <v>2</v>
      </c>
      <c r="E58" s="3" t="s">
        <v>127</v>
      </c>
      <c r="F58" s="2">
        <v>15</v>
      </c>
      <c r="G58" s="2">
        <f t="shared" si="2"/>
        <v>-2</v>
      </c>
      <c r="H58" s="6">
        <f t="shared" si="3"/>
        <v>1</v>
      </c>
      <c r="I58" s="2"/>
      <c r="J58" s="2"/>
      <c r="K58" s="2" t="s">
        <v>5</v>
      </c>
      <c r="L58" s="12"/>
    </row>
    <row r="59" spans="1:12" ht="15.75" customHeight="1">
      <c r="A59" s="4">
        <v>48</v>
      </c>
      <c r="B59" s="26" t="s">
        <v>113</v>
      </c>
      <c r="C59" s="27" t="s">
        <v>21</v>
      </c>
      <c r="D59" s="3" t="s">
        <v>2</v>
      </c>
      <c r="E59" s="3" t="s">
        <v>127</v>
      </c>
      <c r="F59" s="2">
        <v>14</v>
      </c>
      <c r="G59" s="2">
        <f t="shared" si="2"/>
        <v>-3</v>
      </c>
      <c r="H59" s="6">
        <f t="shared" si="3"/>
        <v>1</v>
      </c>
      <c r="I59" s="2"/>
      <c r="J59" s="2"/>
      <c r="K59" s="2" t="s">
        <v>5</v>
      </c>
      <c r="L59" s="12"/>
    </row>
    <row r="60" spans="1:12" ht="15.75" customHeight="1">
      <c r="A60" s="5">
        <v>49</v>
      </c>
      <c r="B60" s="26" t="s">
        <v>114</v>
      </c>
      <c r="C60" s="27" t="s">
        <v>21</v>
      </c>
      <c r="D60" s="3" t="s">
        <v>2</v>
      </c>
      <c r="E60" s="3" t="s">
        <v>127</v>
      </c>
      <c r="F60" s="2">
        <v>14</v>
      </c>
      <c r="G60" s="2">
        <f t="shared" si="2"/>
        <v>-3</v>
      </c>
      <c r="H60" s="6">
        <f t="shared" si="3"/>
        <v>1</v>
      </c>
      <c r="I60" s="2"/>
      <c r="J60" s="2"/>
      <c r="K60" s="2" t="s">
        <v>5</v>
      </c>
      <c r="L60" s="12"/>
    </row>
    <row r="61" spans="1:12" ht="15.75" customHeight="1">
      <c r="A61" s="4">
        <v>50</v>
      </c>
      <c r="B61" s="26" t="s">
        <v>107</v>
      </c>
      <c r="C61" s="27" t="s">
        <v>31</v>
      </c>
      <c r="D61" s="3" t="s">
        <v>2</v>
      </c>
      <c r="E61" s="3" t="s">
        <v>127</v>
      </c>
      <c r="F61" s="2">
        <v>15</v>
      </c>
      <c r="G61" s="2">
        <f t="shared" si="2"/>
        <v>-2</v>
      </c>
      <c r="H61" s="6">
        <f t="shared" si="3"/>
        <v>1</v>
      </c>
      <c r="I61" s="2" t="s">
        <v>5</v>
      </c>
      <c r="J61" s="2"/>
      <c r="K61" s="2"/>
      <c r="L61" s="12"/>
    </row>
    <row r="62" spans="1:12" ht="15.75" customHeight="1">
      <c r="A62" s="5">
        <v>51</v>
      </c>
      <c r="B62" s="26" t="s">
        <v>116</v>
      </c>
      <c r="C62" s="27" t="s">
        <v>31</v>
      </c>
      <c r="D62" s="3" t="s">
        <v>1</v>
      </c>
      <c r="E62" s="3" t="s">
        <v>127</v>
      </c>
      <c r="F62" s="2">
        <v>14</v>
      </c>
      <c r="G62" s="2">
        <f t="shared" si="2"/>
        <v>-3</v>
      </c>
      <c r="H62" s="6">
        <f t="shared" si="3"/>
        <v>1</v>
      </c>
      <c r="I62" s="2" t="s">
        <v>5</v>
      </c>
      <c r="J62" s="2"/>
      <c r="K62" s="2"/>
      <c r="L62" s="12"/>
    </row>
    <row r="63" spans="1:12" ht="15.75" customHeight="1">
      <c r="A63" s="4">
        <v>52</v>
      </c>
      <c r="B63" s="26" t="s">
        <v>83</v>
      </c>
      <c r="C63" s="27" t="s">
        <v>31</v>
      </c>
      <c r="D63" s="3" t="s">
        <v>2</v>
      </c>
      <c r="E63" s="3" t="s">
        <v>127</v>
      </c>
      <c r="F63" s="2">
        <v>14</v>
      </c>
      <c r="G63" s="2">
        <f t="shared" si="2"/>
        <v>-3</v>
      </c>
      <c r="H63" s="6">
        <f t="shared" si="3"/>
        <v>1</v>
      </c>
      <c r="I63" s="2"/>
      <c r="J63" s="2" t="s">
        <v>5</v>
      </c>
      <c r="K63" s="2"/>
      <c r="L63" s="12"/>
    </row>
    <row r="64" spans="1:12" ht="15.75" customHeight="1">
      <c r="A64" s="5">
        <v>53</v>
      </c>
      <c r="B64" s="26" t="s">
        <v>88</v>
      </c>
      <c r="C64" s="27" t="s">
        <v>37</v>
      </c>
      <c r="D64" s="3" t="s">
        <v>2</v>
      </c>
      <c r="E64" s="3" t="s">
        <v>127</v>
      </c>
      <c r="F64" s="2">
        <v>14</v>
      </c>
      <c r="G64" s="2">
        <f t="shared" si="2"/>
        <v>-3</v>
      </c>
      <c r="H64" s="6">
        <f t="shared" si="3"/>
        <v>3</v>
      </c>
      <c r="I64" s="2" t="s">
        <v>5</v>
      </c>
      <c r="J64" s="2" t="s">
        <v>5</v>
      </c>
      <c r="K64" s="2" t="s">
        <v>5</v>
      </c>
      <c r="L64" s="12"/>
    </row>
    <row r="65" spans="1:12" ht="15.75" customHeight="1">
      <c r="A65" s="4">
        <v>54</v>
      </c>
      <c r="B65" s="26" t="s">
        <v>105</v>
      </c>
      <c r="C65" s="27" t="s">
        <v>37</v>
      </c>
      <c r="D65" s="3" t="s">
        <v>4</v>
      </c>
      <c r="E65" s="3" t="s">
        <v>127</v>
      </c>
      <c r="F65" s="2">
        <v>14</v>
      </c>
      <c r="G65" s="2">
        <f t="shared" si="2"/>
        <v>-3</v>
      </c>
      <c r="H65" s="6">
        <f t="shared" si="3"/>
        <v>2</v>
      </c>
      <c r="I65" s="2" t="s">
        <v>5</v>
      </c>
      <c r="J65" s="2"/>
      <c r="K65" s="2" t="s">
        <v>5</v>
      </c>
      <c r="L65" s="12"/>
    </row>
    <row r="66" spans="1:12" ht="15.75" customHeight="1">
      <c r="A66" s="5">
        <v>55</v>
      </c>
      <c r="B66" s="26" t="s">
        <v>110</v>
      </c>
      <c r="C66" s="27" t="s">
        <v>37</v>
      </c>
      <c r="D66" s="3" t="s">
        <v>0</v>
      </c>
      <c r="E66" s="3" t="s">
        <v>127</v>
      </c>
      <c r="F66" s="2">
        <v>15</v>
      </c>
      <c r="G66" s="2">
        <f t="shared" si="2"/>
        <v>-2</v>
      </c>
      <c r="H66" s="6">
        <f t="shared" si="3"/>
        <v>1</v>
      </c>
      <c r="I66" s="2" t="s">
        <v>5</v>
      </c>
      <c r="J66" s="2"/>
      <c r="K66" s="2"/>
      <c r="L66" s="12"/>
    </row>
    <row r="67" spans="1:12" ht="15.75" customHeight="1">
      <c r="A67" s="4">
        <v>56</v>
      </c>
      <c r="B67" s="26" t="s">
        <v>86</v>
      </c>
      <c r="C67" s="27" t="s">
        <v>34</v>
      </c>
      <c r="D67" s="3" t="s">
        <v>2</v>
      </c>
      <c r="E67" s="3" t="s">
        <v>127</v>
      </c>
      <c r="F67" s="2">
        <v>14</v>
      </c>
      <c r="G67" s="2">
        <f t="shared" si="2"/>
        <v>-3</v>
      </c>
      <c r="H67" s="6">
        <f t="shared" si="3"/>
        <v>2</v>
      </c>
      <c r="I67" s="2" t="s">
        <v>5</v>
      </c>
      <c r="J67" s="2"/>
      <c r="K67" s="2" t="s">
        <v>5</v>
      </c>
      <c r="L67" s="12"/>
    </row>
    <row r="68" spans="1:12" ht="15.75" customHeight="1">
      <c r="A68" s="5">
        <v>57</v>
      </c>
      <c r="B68" s="26" t="s">
        <v>101</v>
      </c>
      <c r="C68" s="27" t="s">
        <v>51</v>
      </c>
      <c r="D68" s="3" t="s">
        <v>2</v>
      </c>
      <c r="E68" s="3" t="s">
        <v>127</v>
      </c>
      <c r="F68" s="2">
        <v>16</v>
      </c>
      <c r="G68" s="2">
        <f t="shared" si="2"/>
        <v>-1</v>
      </c>
      <c r="H68" s="6">
        <f t="shared" si="3"/>
        <v>2</v>
      </c>
      <c r="I68" s="2" t="s">
        <v>5</v>
      </c>
      <c r="J68" s="2" t="s">
        <v>5</v>
      </c>
      <c r="K68" s="2"/>
      <c r="L68" s="12"/>
    </row>
    <row r="69" spans="1:12" ht="15.75" customHeight="1">
      <c r="A69" s="4">
        <v>58</v>
      </c>
      <c r="B69" s="26" t="s">
        <v>67</v>
      </c>
      <c r="C69" s="27" t="s">
        <v>48</v>
      </c>
      <c r="D69" s="3" t="s">
        <v>2</v>
      </c>
      <c r="E69" s="3" t="s">
        <v>127</v>
      </c>
      <c r="F69" s="2">
        <v>14</v>
      </c>
      <c r="G69" s="2">
        <f t="shared" si="2"/>
        <v>-3</v>
      </c>
      <c r="H69" s="6">
        <f t="shared" si="3"/>
        <v>1</v>
      </c>
      <c r="I69" s="2"/>
      <c r="J69" s="2"/>
      <c r="K69" s="2" t="s">
        <v>5</v>
      </c>
      <c r="L69" s="12"/>
    </row>
    <row r="70" spans="1:12" ht="15.75" customHeight="1">
      <c r="A70" s="5">
        <v>59</v>
      </c>
      <c r="B70" s="26" t="s">
        <v>112</v>
      </c>
      <c r="C70" s="27" t="s">
        <v>58</v>
      </c>
      <c r="D70" s="3" t="s">
        <v>2</v>
      </c>
      <c r="E70" s="3" t="s">
        <v>127</v>
      </c>
      <c r="F70" s="2">
        <v>14</v>
      </c>
      <c r="G70" s="2">
        <f t="shared" si="2"/>
        <v>-3</v>
      </c>
      <c r="H70" s="6">
        <f t="shared" si="3"/>
        <v>1</v>
      </c>
      <c r="I70" s="2" t="s">
        <v>5</v>
      </c>
      <c r="J70" s="2"/>
      <c r="K70" s="2"/>
      <c r="L70" s="12"/>
    </row>
    <row r="71" spans="1:12" ht="15.75" customHeight="1">
      <c r="A71" s="4">
        <v>60</v>
      </c>
      <c r="B71" s="26" t="s">
        <v>99</v>
      </c>
      <c r="C71" s="27" t="s">
        <v>49</v>
      </c>
      <c r="D71" s="3"/>
      <c r="E71" s="3" t="s">
        <v>127</v>
      </c>
      <c r="F71" s="2">
        <v>12</v>
      </c>
      <c r="G71" s="2">
        <f t="shared" si="2"/>
        <v>-5</v>
      </c>
      <c r="H71" s="6">
        <f t="shared" si="3"/>
        <v>2</v>
      </c>
      <c r="I71" s="2" t="s">
        <v>5</v>
      </c>
      <c r="J71" s="2" t="s">
        <v>5</v>
      </c>
      <c r="K71" s="2"/>
      <c r="L71" s="12"/>
    </row>
    <row r="72" spans="1:12" ht="15.75" customHeight="1">
      <c r="A72" s="5">
        <v>61</v>
      </c>
      <c r="B72" s="26" t="s">
        <v>100</v>
      </c>
      <c r="C72" s="27" t="s">
        <v>50</v>
      </c>
      <c r="D72" s="3" t="s">
        <v>0</v>
      </c>
      <c r="E72" s="3" t="s">
        <v>127</v>
      </c>
      <c r="F72" s="2">
        <v>13</v>
      </c>
      <c r="G72" s="2">
        <f t="shared" si="2"/>
        <v>-4</v>
      </c>
      <c r="H72" s="6">
        <f t="shared" si="3"/>
        <v>2</v>
      </c>
      <c r="I72" s="2"/>
      <c r="J72" s="2" t="s">
        <v>5</v>
      </c>
      <c r="K72" s="2" t="s">
        <v>5</v>
      </c>
      <c r="L72" s="12"/>
    </row>
    <row r="73" spans="1:12" ht="15.75" customHeight="1">
      <c r="A73" s="4">
        <v>62</v>
      </c>
      <c r="B73" s="26" t="s">
        <v>87</v>
      </c>
      <c r="C73" s="27" t="s">
        <v>35</v>
      </c>
      <c r="D73" s="3" t="s">
        <v>2</v>
      </c>
      <c r="E73" s="3" t="s">
        <v>127</v>
      </c>
      <c r="F73" s="2">
        <v>14</v>
      </c>
      <c r="G73" s="2">
        <f t="shared" si="2"/>
        <v>-3</v>
      </c>
      <c r="H73" s="6">
        <f t="shared" si="3"/>
        <v>3</v>
      </c>
      <c r="I73" s="2" t="s">
        <v>5</v>
      </c>
      <c r="J73" s="2" t="s">
        <v>5</v>
      </c>
      <c r="K73" s="2" t="s">
        <v>5</v>
      </c>
      <c r="L73" s="12"/>
    </row>
    <row r="74" spans="1:12" ht="15.75" customHeight="1">
      <c r="A74" s="5">
        <v>63</v>
      </c>
      <c r="B74" s="26" t="s">
        <v>109</v>
      </c>
      <c r="C74" s="27" t="s">
        <v>56</v>
      </c>
      <c r="D74" s="3" t="s">
        <v>2</v>
      </c>
      <c r="E74" s="3" t="s">
        <v>127</v>
      </c>
      <c r="F74" s="2">
        <v>15</v>
      </c>
      <c r="G74" s="2">
        <f t="shared" si="2"/>
        <v>-2</v>
      </c>
      <c r="H74" s="6">
        <f t="shared" si="3"/>
        <v>2</v>
      </c>
      <c r="I74" s="2" t="s">
        <v>5</v>
      </c>
      <c r="J74" s="2"/>
      <c r="K74" s="2" t="s">
        <v>5</v>
      </c>
      <c r="L74" s="12"/>
    </row>
    <row r="78" spans="2:12" ht="15.75">
      <c r="B78" s="1" t="s">
        <v>143</v>
      </c>
      <c r="F78" s="15" t="s">
        <v>138</v>
      </c>
      <c r="G78" s="15"/>
      <c r="H78" s="15"/>
      <c r="I78" s="15"/>
      <c r="J78" s="15"/>
      <c r="K78" s="15"/>
      <c r="L78" s="15"/>
    </row>
    <row r="79" spans="2:12" ht="15.75">
      <c r="B79" s="1" t="s">
        <v>141</v>
      </c>
      <c r="F79" s="16" t="s">
        <v>7</v>
      </c>
      <c r="G79" s="16"/>
      <c r="H79" s="16"/>
      <c r="I79" s="16"/>
      <c r="J79" s="16"/>
      <c r="K79" s="16"/>
      <c r="L79" s="16"/>
    </row>
    <row r="80" spans="2:12" ht="15.75">
      <c r="B80" s="1" t="s">
        <v>142</v>
      </c>
      <c r="F80" s="16" t="s">
        <v>139</v>
      </c>
      <c r="G80" s="16"/>
      <c r="H80" s="16"/>
      <c r="I80" s="16"/>
      <c r="J80" s="16"/>
      <c r="K80" s="16"/>
      <c r="L80" s="16"/>
    </row>
    <row r="81" spans="6:12" ht="15.75">
      <c r="F81" s="16" t="s">
        <v>140</v>
      </c>
      <c r="G81" s="16"/>
      <c r="H81" s="16"/>
      <c r="I81" s="16"/>
      <c r="J81" s="16"/>
      <c r="K81" s="16"/>
      <c r="L81" s="16"/>
    </row>
  </sheetData>
  <sheetProtection/>
  <mergeCells count="21">
    <mergeCell ref="G10:G11"/>
    <mergeCell ref="H10:H11"/>
    <mergeCell ref="A6:L6"/>
    <mergeCell ref="A7:L7"/>
    <mergeCell ref="A8:L8"/>
    <mergeCell ref="I10:K10"/>
    <mergeCell ref="A10:A11"/>
    <mergeCell ref="B10:C11"/>
    <mergeCell ref="D10:D11"/>
    <mergeCell ref="E10:E11"/>
    <mergeCell ref="F10:F11"/>
    <mergeCell ref="F78:L78"/>
    <mergeCell ref="F79:L79"/>
    <mergeCell ref="F80:L80"/>
    <mergeCell ref="F81:L81"/>
    <mergeCell ref="L10:L11"/>
    <mergeCell ref="A2:D2"/>
    <mergeCell ref="E2:L2"/>
    <mergeCell ref="A3:D3"/>
    <mergeCell ref="E3:L3"/>
    <mergeCell ref="A5:L5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MyPC</dc:creator>
  <cp:keywords/>
  <dc:description/>
  <cp:lastModifiedBy>MyPC</cp:lastModifiedBy>
  <cp:lastPrinted>2016-10-04T02:59:20Z</cp:lastPrinted>
  <dcterms:created xsi:type="dcterms:W3CDTF">2005-02-02T08:33:15Z</dcterms:created>
  <dcterms:modified xsi:type="dcterms:W3CDTF">2016-10-04T04:48:36Z</dcterms:modified>
  <cp:category/>
  <cp:version/>
  <cp:contentType/>
  <cp:contentStatus/>
</cp:coreProperties>
</file>