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25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<sst xmlns="http://schemas.openxmlformats.org/spreadsheetml/2006/main" count="36" uniqueCount="35">
  <si>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KẾT QUẢ</t>
  </si>
  <si>
    <t>Họ và tên</t>
  </si>
  <si>
    <t>Đơn vị</t>
  </si>
  <si>
    <t>VÀNG</t>
  </si>
  <si>
    <t>BẠC</t>
  </si>
  <si>
    <t>ĐỒNG</t>
  </si>
  <si>
    <t>Tiến + Đức</t>
  </si>
  <si>
    <t>THPT Hai Bà Trưng</t>
  </si>
  <si>
    <t>Lượng + Tùng</t>
  </si>
  <si>
    <t>THPT Trần Phú</t>
  </si>
  <si>
    <t>Tân + Hữu</t>
  </si>
  <si>
    <t>PGD Kr Năng</t>
  </si>
  <si>
    <t>Thế + Thao</t>
  </si>
  <si>
    <t>PGD Lăk</t>
  </si>
  <si>
    <t>Cảnh + Tài</t>
  </si>
  <si>
    <t>THPT Ngô gi Tự</t>
  </si>
  <si>
    <t>Tuấn + Hà</t>
  </si>
  <si>
    <t>THPT CV An</t>
  </si>
  <si>
    <t>Hoàng + Nam</t>
  </si>
  <si>
    <t>THPT Q Trung</t>
  </si>
  <si>
    <t>Dũng + Trường</t>
  </si>
  <si>
    <t>THPT Lăk</t>
  </si>
  <si>
    <t>Hạnh + Vỹ</t>
  </si>
  <si>
    <t>PGD TX BHồ</t>
  </si>
  <si>
    <t>Đức + Quyết</t>
  </si>
  <si>
    <t>THPT V Đức</t>
  </si>
  <si>
    <t>Quốc + Hải</t>
  </si>
  <si>
    <t>PGD Cư Kuin</t>
  </si>
  <si>
    <t>Hà + Hoàng</t>
  </si>
  <si>
    <t>PGD Kr păk</t>
  </si>
  <si>
    <t>Bình + Anh</t>
  </si>
  <si>
    <t>PGD BMT</t>
  </si>
  <si>
    <t>CK</t>
  </si>
  <si>
    <t>NỘI DUNG ĐÔI NAM : DƯỚI 30</t>
  </si>
  <si>
    <t>Mã Số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</si>
</sst>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name val="VNbook-Antiqua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2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workbookViewId="0" topLeftCell="A1">
      <selection activeCell="H2" sqref="H2"/>
    </sheetView>
  </sheetViews>
  <sheetFormatPr defaultColWidth="8.796875" defaultRowHeight="17.25" customHeight="1"/>
  <cols>
    <col min="1" max="1" width="5.69921875" style="2" customWidth="1"/>
    <col min="2" max="2" width="12.59765625" style="2" customWidth="1"/>
    <col min="3" max="3" width="17.19921875" style="2" customWidth="1"/>
    <col min="4" max="4" width="2.8984375" style="2" customWidth="1"/>
    <col min="5" max="6" width="26.19921875" style="2" customWidth="1"/>
    <col min="7" max="7" width="9.5" style="2" customWidth="1"/>
    <col min="8" max="8" width="6.5" style="2" customWidth="1"/>
    <col min="9" max="9" width="9.09765625" style="2" customWidth="1"/>
    <col min="10" max="16384" width="9" style="2" customWidth="1"/>
  </cols>
  <sheetData>
    <row r="1" spans="1:2" ht="17.25" customHeight="1">
      <c r="A1" s="1"/>
      <c r="B1" s="1"/>
    </row>
    <row r="2" spans="1:9" ht="17.25" customHeight="1">
      <c r="A2" s="28" t="s">
        <v>33</v>
      </c>
      <c r="B2" s="28"/>
      <c r="C2" s="28"/>
      <c r="D2" s="4"/>
      <c r="E2" s="4"/>
      <c r="F2" s="5"/>
      <c r="G2" s="4"/>
      <c r="H2" s="4"/>
      <c r="I2" s="4"/>
    </row>
    <row r="3" spans="4:9" ht="17.25" customHeight="1">
      <c r="D3" s="10"/>
      <c r="E3" s="19">
        <v>1</v>
      </c>
      <c r="F3" s="22" t="str">
        <f>IF(ISNA(VLOOKUP(E3,$A$5:$C$18,3,0))," ",VLOOKUP(E3,$A$5:$C$18,2,0)&amp;" ("&amp;VLOOKUP(E3,$A$5:$C$18,3,0)&amp;")")</f>
        <v>Cảnh + Tài (THPT Ngô gi Tự)</v>
      </c>
      <c r="G3" s="10"/>
      <c r="H3" s="10"/>
      <c r="I3" s="10"/>
    </row>
    <row r="4" spans="4:9" s="6" customFormat="1" ht="17.25" customHeight="1">
      <c r="D4" s="12"/>
      <c r="E4" s="10"/>
      <c r="F4" s="13" t="str">
        <f aca="true" t="shared" si="0" ref="F4:F27">IF(ISNA(VLOOKUP(E4,$A$5:$C$18,3,0))," ",VLOOKUP(E4,$A$5:$C$18,2,0)&amp;" ("&amp;VLOOKUP(E4,$A$5:$C$18,3,0)&amp;")")</f>
        <v> </v>
      </c>
      <c r="G4" s="12"/>
      <c r="H4" s="12"/>
      <c r="I4" s="12"/>
    </row>
    <row r="5" spans="1:9" ht="17.25" customHeight="1">
      <c r="A5" s="3" t="s">
        <v>34</v>
      </c>
      <c r="B5" s="3" t="s">
        <v>1</v>
      </c>
      <c r="C5" s="3" t="s">
        <v>2</v>
      </c>
      <c r="D5" s="19">
        <v>2</v>
      </c>
      <c r="E5" s="19" t="str">
        <f>IF(ISNA(VLOOKUP(D5,$A$5:$C$18,3,0))," ",VLOOKUP(D5,$A$5:$C$18,2,0)&amp;" ("&amp;VLOOKUP(D5,$A$5:$C$18,3,0)&amp;")")</f>
        <v>Dũng + Trường (THPT Lăk)</v>
      </c>
      <c r="F5" s="14">
        <v>6</v>
      </c>
      <c r="G5" s="15"/>
      <c r="H5" s="10"/>
      <c r="I5" s="10"/>
    </row>
    <row r="6" spans="1:9" ht="17.25" customHeight="1">
      <c r="A6" s="7">
        <v>3</v>
      </c>
      <c r="B6" s="25" t="s">
        <v>6</v>
      </c>
      <c r="C6" s="25" t="s">
        <v>7</v>
      </c>
      <c r="D6" s="19"/>
      <c r="E6" s="20">
        <v>1</v>
      </c>
      <c r="F6" s="16" t="str">
        <f t="shared" si="0"/>
        <v>Cảnh + Tài (THPT Ngô gi Tự)</v>
      </c>
      <c r="G6" s="17"/>
      <c r="H6" s="10"/>
      <c r="I6" s="10"/>
    </row>
    <row r="7" spans="1:9" ht="17.25" customHeight="1">
      <c r="A7" s="7">
        <v>7</v>
      </c>
      <c r="B7" s="25" t="s">
        <v>8</v>
      </c>
      <c r="C7" s="25" t="s">
        <v>9</v>
      </c>
      <c r="D7" s="19">
        <v>3</v>
      </c>
      <c r="E7" s="21" t="str">
        <f aca="true" t="shared" si="1" ref="E7:E25">IF(ISNA(VLOOKUP(D7,$A$5:$C$18,3,0))," ",VLOOKUP(D7,$A$5:$C$18,2,0)&amp;" ("&amp;VLOOKUP(D7,$A$5:$C$18,3,0)&amp;")")</f>
        <v>Tiến + Đức (THPT Hai Bà Trưng)</v>
      </c>
      <c r="F7" s="11" t="str">
        <f t="shared" si="0"/>
        <v> </v>
      </c>
      <c r="G7" s="17"/>
      <c r="H7" s="10"/>
      <c r="I7" s="10"/>
    </row>
    <row r="8" spans="1:9" ht="17.25" customHeight="1">
      <c r="A8" s="7">
        <v>12</v>
      </c>
      <c r="B8" s="25" t="s">
        <v>10</v>
      </c>
      <c r="C8" s="25" t="s">
        <v>11</v>
      </c>
      <c r="D8" s="19"/>
      <c r="E8" s="19" t="str">
        <f t="shared" si="1"/>
        <v> </v>
      </c>
      <c r="F8" s="11" t="str">
        <f t="shared" si="0"/>
        <v> </v>
      </c>
      <c r="G8" s="17">
        <v>10</v>
      </c>
      <c r="H8" s="10"/>
      <c r="I8" s="10"/>
    </row>
    <row r="9" spans="1:9" ht="17.25" customHeight="1">
      <c r="A9" s="7">
        <v>6</v>
      </c>
      <c r="B9" s="25" t="s">
        <v>12</v>
      </c>
      <c r="C9" s="25" t="s">
        <v>13</v>
      </c>
      <c r="D9" s="19">
        <v>4</v>
      </c>
      <c r="E9" s="19" t="str">
        <f t="shared" si="1"/>
        <v>Đức + Quyết (THPT V Đức)</v>
      </c>
      <c r="F9" s="11" t="str">
        <f t="shared" si="0"/>
        <v> </v>
      </c>
      <c r="G9" s="17"/>
      <c r="H9" s="15"/>
      <c r="I9" s="10"/>
    </row>
    <row r="10" spans="1:9" ht="17.25" customHeight="1">
      <c r="A10" s="7">
        <v>1</v>
      </c>
      <c r="B10" s="25" t="s">
        <v>14</v>
      </c>
      <c r="C10" s="25" t="s">
        <v>15</v>
      </c>
      <c r="D10" s="19"/>
      <c r="E10" s="20">
        <v>2</v>
      </c>
      <c r="F10" s="11" t="str">
        <f t="shared" si="0"/>
        <v>Dũng + Trường (THPT Lăk)</v>
      </c>
      <c r="G10" s="17"/>
      <c r="H10" s="17"/>
      <c r="I10" s="10"/>
    </row>
    <row r="11" spans="1:9" ht="17.25" customHeight="1">
      <c r="A11" s="7">
        <v>9</v>
      </c>
      <c r="B11" s="25" t="s">
        <v>16</v>
      </c>
      <c r="C11" s="25" t="s">
        <v>17</v>
      </c>
      <c r="D11" s="19">
        <v>5</v>
      </c>
      <c r="E11" s="21" t="str">
        <f t="shared" si="1"/>
        <v>Quốc + Hải (PGD Cư Kuin)</v>
      </c>
      <c r="F11" s="13" t="str">
        <f t="shared" si="0"/>
        <v> </v>
      </c>
      <c r="G11" s="17"/>
      <c r="H11" s="17"/>
      <c r="I11" s="10"/>
    </row>
    <row r="12" spans="1:9" ht="17.25" customHeight="1">
      <c r="A12" s="7">
        <v>13</v>
      </c>
      <c r="B12" s="25" t="s">
        <v>18</v>
      </c>
      <c r="C12" s="25" t="s">
        <v>19</v>
      </c>
      <c r="D12" s="19"/>
      <c r="E12" s="10" t="str">
        <f t="shared" si="1"/>
        <v> </v>
      </c>
      <c r="F12" s="14">
        <v>7</v>
      </c>
      <c r="G12" s="18"/>
      <c r="H12" s="17"/>
      <c r="I12" s="10"/>
    </row>
    <row r="13" spans="1:9" ht="17.25" customHeight="1">
      <c r="A13" s="7">
        <v>2</v>
      </c>
      <c r="B13" s="25" t="s">
        <v>20</v>
      </c>
      <c r="C13" s="25" t="s">
        <v>21</v>
      </c>
      <c r="D13" s="19"/>
      <c r="E13" s="19">
        <v>6</v>
      </c>
      <c r="F13" s="21" t="str">
        <f t="shared" si="0"/>
        <v>Thế + Thao (PGD Lăk)</v>
      </c>
      <c r="G13" s="10"/>
      <c r="H13" s="17"/>
      <c r="I13" s="10"/>
    </row>
    <row r="14" spans="1:9" ht="17.25" customHeight="1">
      <c r="A14" s="7">
        <v>8</v>
      </c>
      <c r="B14" s="25" t="s">
        <v>22</v>
      </c>
      <c r="C14" s="25" t="s">
        <v>23</v>
      </c>
      <c r="D14" s="19"/>
      <c r="E14" s="10" t="str">
        <f t="shared" si="1"/>
        <v> </v>
      </c>
      <c r="F14" s="11" t="str">
        <f t="shared" si="0"/>
        <v> </v>
      </c>
      <c r="G14" s="10"/>
      <c r="H14" s="17"/>
      <c r="I14" s="10"/>
    </row>
    <row r="15" spans="1:9" ht="17.25" customHeight="1">
      <c r="A15" s="7">
        <v>4</v>
      </c>
      <c r="B15" s="25" t="s">
        <v>24</v>
      </c>
      <c r="C15" s="25" t="s">
        <v>25</v>
      </c>
      <c r="D15" s="19">
        <v>7</v>
      </c>
      <c r="E15" s="19" t="str">
        <f t="shared" si="1"/>
        <v>Lượng + Tùng (THPT Trần Phú)</v>
      </c>
      <c r="F15" s="11" t="str">
        <f t="shared" si="0"/>
        <v> </v>
      </c>
      <c r="G15" s="10"/>
      <c r="H15" s="17">
        <v>12</v>
      </c>
      <c r="I15" s="26" t="s">
        <v>32</v>
      </c>
    </row>
    <row r="16" spans="1:9" ht="17.25" customHeight="1">
      <c r="A16" s="7">
        <v>5</v>
      </c>
      <c r="B16" s="25" t="s">
        <v>26</v>
      </c>
      <c r="C16" s="25" t="s">
        <v>27</v>
      </c>
      <c r="D16" s="19"/>
      <c r="E16" s="20">
        <v>3</v>
      </c>
      <c r="F16" s="11" t="str">
        <f t="shared" si="0"/>
        <v>Tiến + Đức (THPT Hai Bà Trưng)</v>
      </c>
      <c r="G16" s="10"/>
      <c r="H16" s="17"/>
      <c r="I16" s="10"/>
    </row>
    <row r="17" spans="1:9" ht="17.25" customHeight="1">
      <c r="A17" s="7">
        <v>10</v>
      </c>
      <c r="B17" s="25" t="s">
        <v>28</v>
      </c>
      <c r="C17" s="25" t="s">
        <v>29</v>
      </c>
      <c r="D17" s="19">
        <v>8</v>
      </c>
      <c r="E17" s="21" t="str">
        <f t="shared" si="1"/>
        <v>Hạnh + Vỹ (PGD TX BHồ)</v>
      </c>
      <c r="F17" s="13" t="str">
        <f t="shared" si="0"/>
        <v> </v>
      </c>
      <c r="G17" s="10"/>
      <c r="H17" s="17"/>
      <c r="I17" s="10"/>
    </row>
    <row r="18" spans="1:9" ht="17.25" customHeight="1">
      <c r="A18" s="7">
        <v>11</v>
      </c>
      <c r="B18" s="25" t="s">
        <v>30</v>
      </c>
      <c r="C18" s="25" t="s">
        <v>31</v>
      </c>
      <c r="D18" s="19"/>
      <c r="E18" s="19" t="str">
        <f t="shared" si="1"/>
        <v> </v>
      </c>
      <c r="F18" s="14">
        <v>8</v>
      </c>
      <c r="G18" s="10"/>
      <c r="H18" s="17"/>
      <c r="I18" s="10"/>
    </row>
    <row r="19" spans="4:9" ht="17.25" customHeight="1">
      <c r="D19" s="19">
        <v>9</v>
      </c>
      <c r="E19" s="19" t="str">
        <f t="shared" si="1"/>
        <v>Tuấn + Hà (THPT CV An)</v>
      </c>
      <c r="F19" s="14" t="str">
        <f t="shared" si="0"/>
        <v> </v>
      </c>
      <c r="G19" s="15"/>
      <c r="H19" s="17"/>
      <c r="I19" s="10"/>
    </row>
    <row r="20" spans="4:9" ht="17.25" customHeight="1">
      <c r="D20" s="19"/>
      <c r="E20" s="20">
        <v>4</v>
      </c>
      <c r="F20" s="16" t="str">
        <f t="shared" si="0"/>
        <v>Đức + Quyết (THPT V Đức)</v>
      </c>
      <c r="G20" s="17"/>
      <c r="H20" s="17"/>
      <c r="I20" s="10"/>
    </row>
    <row r="21" spans="1:9" ht="17.25" customHeight="1">
      <c r="A21" s="27" t="s">
        <v>0</v>
      </c>
      <c r="B21" s="27"/>
      <c r="C21" s="27"/>
      <c r="D21" s="19">
        <v>10</v>
      </c>
      <c r="E21" s="21" t="str">
        <f t="shared" si="1"/>
        <v>Hà + Hoàng (PGD Kr păk)</v>
      </c>
      <c r="F21" s="11" t="str">
        <f t="shared" si="0"/>
        <v> </v>
      </c>
      <c r="G21" s="17"/>
      <c r="H21" s="17"/>
      <c r="I21" s="10"/>
    </row>
    <row r="22" spans="4:9" ht="17.25" customHeight="1">
      <c r="D22" s="19"/>
      <c r="E22" s="19" t="str">
        <f t="shared" si="1"/>
        <v> </v>
      </c>
      <c r="F22" s="11" t="str">
        <f t="shared" si="0"/>
        <v> </v>
      </c>
      <c r="G22" s="17">
        <v>11</v>
      </c>
      <c r="H22" s="18"/>
      <c r="I22" s="10"/>
    </row>
    <row r="23" spans="1:9" ht="17.25" customHeight="1">
      <c r="A23" s="23" t="s">
        <v>3</v>
      </c>
      <c r="B23" s="8"/>
      <c r="C23" s="9"/>
      <c r="D23" s="19">
        <v>11</v>
      </c>
      <c r="E23" s="19" t="str">
        <f t="shared" si="1"/>
        <v>Bình + Anh (PGD BMT)</v>
      </c>
      <c r="F23" s="11" t="str">
        <f t="shared" si="0"/>
        <v> </v>
      </c>
      <c r="G23" s="17"/>
      <c r="H23" s="10"/>
      <c r="I23" s="10"/>
    </row>
    <row r="24" spans="1:9" ht="17.25" customHeight="1">
      <c r="A24" s="23" t="s">
        <v>4</v>
      </c>
      <c r="B24" s="8"/>
      <c r="C24" s="9"/>
      <c r="D24" s="19"/>
      <c r="E24" s="20">
        <v>5</v>
      </c>
      <c r="F24" s="11" t="str">
        <f t="shared" si="0"/>
        <v>Quốc + Hải (PGD Cư Kuin)</v>
      </c>
      <c r="G24" s="17"/>
      <c r="H24" s="10"/>
      <c r="I24" s="10"/>
    </row>
    <row r="25" spans="1:9" ht="17.25" customHeight="1">
      <c r="A25" s="23" t="s">
        <v>5</v>
      </c>
      <c r="B25" s="8"/>
      <c r="C25" s="9"/>
      <c r="D25" s="19">
        <v>12</v>
      </c>
      <c r="E25" s="21" t="str">
        <f t="shared" si="1"/>
        <v>Tân + Hữu (PGD Kr Năng)</v>
      </c>
      <c r="F25" s="13" t="str">
        <f t="shared" si="0"/>
        <v> </v>
      </c>
      <c r="G25" s="17"/>
      <c r="H25" s="10"/>
      <c r="I25" s="10"/>
    </row>
    <row r="26" spans="1:9" ht="17.25" customHeight="1">
      <c r="A26" s="23" t="s">
        <v>5</v>
      </c>
      <c r="B26" s="8"/>
      <c r="C26" s="9"/>
      <c r="D26" s="10"/>
      <c r="E26" s="10"/>
      <c r="F26" s="14">
        <v>9</v>
      </c>
      <c r="G26" s="18"/>
      <c r="H26" s="10"/>
      <c r="I26" s="10"/>
    </row>
    <row r="27" spans="1:9" ht="17.25" customHeight="1">
      <c r="A27" s="24"/>
      <c r="D27" s="10"/>
      <c r="E27" s="19">
        <v>13</v>
      </c>
      <c r="F27" s="21" t="str">
        <f t="shared" si="0"/>
        <v>Hoàng + Nam (THPT Q Trung)</v>
      </c>
      <c r="G27" s="10"/>
      <c r="H27" s="10"/>
      <c r="I27" s="10"/>
    </row>
    <row r="28" spans="4:9" ht="17.25" customHeight="1">
      <c r="D28" s="10"/>
      <c r="E28" s="10"/>
      <c r="F28" s="10"/>
      <c r="G28" s="10"/>
      <c r="H28" s="10"/>
      <c r="I28" s="10"/>
    </row>
    <row r="29" spans="4:9" ht="17.25" customHeight="1">
      <c r="D29" s="10"/>
      <c r="E29" s="10"/>
      <c r="F29" s="10"/>
      <c r="G29" s="10"/>
      <c r="H29" s="10"/>
      <c r="I29" s="10"/>
    </row>
  </sheetData>
  <sheetProtection formatCells="0" selectLockedCells="1"/>
  <mergeCells count="2">
    <mergeCell ref="A21:C21"/>
    <mergeCell ref="A2:C2"/>
  </mergeCells>
  <printOptions/>
  <pageMargins left="0.32" right="0.25" top="1" bottom="0" header="0.36" footer="0.5"/>
  <pageSetup horizontalDpi="600" verticalDpi="600" orientation="landscape" scale="96" r:id="rId1"/>
  <headerFooter alignWithMargins="0">
    <oddHeader>&amp;C&amp;"VNbook-Antiqua,Bold"&amp;16LỊCH THI ĐẤU CẦU LÔNG
HỘI THAO NGÀNH GIÁO DỤC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 hoc Tay Nguyen</dc:creator>
  <cp:keywords/>
  <dc:description/>
  <cp:lastModifiedBy>Admin</cp:lastModifiedBy>
  <cp:lastPrinted>2015-08-07T06:31:13Z</cp:lastPrinted>
  <dcterms:created xsi:type="dcterms:W3CDTF">2005-05-27T08:34:19Z</dcterms:created>
  <dcterms:modified xsi:type="dcterms:W3CDTF">2016-11-10T08:57:13Z</dcterms:modified>
  <cp:category/>
  <cp:version/>
  <cp:contentType/>
  <cp:contentStatus/>
</cp:coreProperties>
</file>