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CGDT" sheetId="1" r:id="rId1"/>
    <sheet name="TONGHOP-DAYTHAY" sheetId="2" r:id="rId2"/>
    <sheet name="TONGHOP-TRUTIETOT" sheetId="3" state="hidden" r:id="rId3"/>
  </sheets>
  <definedNames>
    <definedName name="gvdt">'PCGDT'!$F$9:$F$22</definedName>
    <definedName name="_xlnm.Print_Area" localSheetId="1">'TONGHOP-DAYTHAY'!$A$1:$V$35</definedName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<sst xmlns="http://schemas.openxmlformats.org/spreadsheetml/2006/main" count="194" uniqueCount="111">
  <si>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</si>
  <si>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</si>
  <si>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</si>
  <si>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</si>
  <si>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</si>
  <si>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</si>
  <si>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</si>
  <si>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</si>
  <si>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</si>
  <si>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</si>
  <si>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</si>
  <si>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</si>
  <si>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</si>
  <si>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</si>
  <si>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</si>
  <si>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</si>
  <si>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</si>
  <si>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</si>
  <si>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</si>
  <si>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</si>
  <si>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</si>
  <si>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</si>
  <si>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</si>
  <si>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</si>
  <si>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</si>
  <si>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</si>
  <si>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</si>
  <si>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</si>
  <si>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</si>
  <si>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</si>
  <si>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</si>
  <si>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</si>
  <si>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</si>
  <si>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</si>
  <si>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</si>
  <si>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</si>
  <si>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</si>
  <si>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</si>
  <si>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</si>
  <si>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</si>
  <si>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</si>
  <si>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</si>
  <si>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</si>
  <si>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</si>
  <si>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</si>
  <si>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</si>
  <si>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</si>
  <si>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</si>
  <si>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</si>
  <si>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</si>
  <si>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</si>
  <si>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</si>
  <si>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</si>
  <si>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</si>
  <si>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</si>
  <si>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</si>
  <si>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</si>
  <si>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</si>
  <si>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</si>
  <si>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</si>
  <si>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</si>
  <si>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</si>
  <si>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</si>
  <si>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</si>
  <si>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Xem lịch báo giảng</t>
  </si>
  <si>
    <t>Tuần 7</t>
  </si>
  <si>
    <t>Tuần 10</t>
  </si>
  <si>
    <t>Nguyễn Thanh Dũng</t>
  </si>
  <si>
    <t>T10</t>
  </si>
  <si>
    <t>Tuần 11</t>
  </si>
  <si>
    <t>Tuần 13</t>
  </si>
  <si>
    <t>Tuần 14</t>
  </si>
  <si>
    <t>Chiều</t>
  </si>
  <si>
    <t>Tuần 17</t>
  </si>
  <si>
    <t>Toán</t>
  </si>
  <si>
    <t>Tuần 20</t>
  </si>
  <si>
    <t>Tuần 21</t>
  </si>
  <si>
    <t>Tuần 23</t>
  </si>
  <si>
    <t>Thầy Mai Bá Văn</t>
  </si>
  <si>
    <t>Thầy Phạm Vũ Kim Phong</t>
  </si>
  <si>
    <t>Cô Phan Thị Thu Hiền</t>
  </si>
  <si>
    <t>Cô Võ Thị Phương Lan</t>
  </si>
  <si>
    <t>Thầy Trần Quốc Hùng</t>
  </si>
  <si>
    <t>Tin</t>
  </si>
  <si>
    <t>11C11</t>
  </si>
  <si>
    <t>Tuần 24</t>
  </si>
  <si>
    <t>Thầy Nguyễn Đình Kinh</t>
  </si>
  <si>
    <t>Thầy Hồ Tất Thành</t>
  </si>
  <si>
    <t>Thầy Vi Văn Tải</t>
  </si>
  <si>
    <t>Thầy Nguyễn Đình Kiều</t>
  </si>
  <si>
    <t>Thầy Lê Huy Hùng</t>
  </si>
  <si>
    <t>Cô Nguyễn Thị Hát</t>
  </si>
  <si>
    <t>Cô Nguyễn Thị Yến</t>
  </si>
  <si>
    <t>Thầy Hoàng Trọng Lập</t>
  </si>
  <si>
    <t>Thầy Nguyễn Văn Dục</t>
  </si>
  <si>
    <t>Cô Lê Thị Kim Uyên</t>
  </si>
  <si>
    <t>Cô Văn Thị Dạ Châu</t>
  </si>
  <si>
    <t>Thầy Nguyễn Đức Khanh</t>
  </si>
  <si>
    <t>Thứ 3
Ngày 27-02-2018</t>
  </si>
  <si>
    <t>Thứ 7
Ngày 03-03-2018</t>
  </si>
  <si>
    <t>- Dạy thay cho: Thầy Nguyễn Đình Kinh (về quê chịu tang bố).</t>
  </si>
  <si>
    <t>PHÂN CÔNG DẠY THAY TUẦN 26, NĂM HỌC 2017 - 2018</t>
  </si>
  <si>
    <r>
      <t>Ea Kar, ngày 27</t>
    </r>
    <r>
      <rPr>
        <i/>
        <sz val="11"/>
        <color indexed="8"/>
        <rFont val="Arial"/>
        <family val="2"/>
      </rPr>
      <t xml:space="preserve"> tháng 02 năm 2018</t>
    </r>
  </si>
  <si>
    <t>Từ tuần 01 đến tuần 26</t>
  </si>
  <si>
    <t>Tuần 26</t>
  </si>
  <si>
    <t>11C9</t>
  </si>
  <si>
    <t>10A09</t>
  </si>
  <si>
    <t>10A13</t>
  </si>
  <si>
    <t>10A14</t>
  </si>
  <si>
    <t>10A12</t>
  </si>
  <si>
    <t>11C09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</si>
</sst>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F12" sqref="F12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35" t="s">
        <v>0</v>
      </c>
      <c r="B1" s="35"/>
      <c r="C1" s="35"/>
      <c r="D1" s="35"/>
      <c r="E1" s="36" t="s">
        <v>1</v>
      </c>
      <c r="F1" s="36"/>
      <c r="G1" s="36"/>
      <c r="H1" s="36"/>
    </row>
    <row r="2" spans="1:8" ht="14.25">
      <c r="A2" s="36" t="s">
        <v>2</v>
      </c>
      <c r="B2" s="36"/>
      <c r="C2" s="36"/>
      <c r="D2" s="36"/>
      <c r="E2" s="36" t="s">
        <v>3</v>
      </c>
      <c r="F2" s="36"/>
      <c r="G2" s="36"/>
      <c r="H2" s="36"/>
    </row>
    <row r="3" ht="12" customHeight="1"/>
    <row r="4" spans="2:8" ht="21" customHeight="1">
      <c r="B4" s="16"/>
      <c r="C4" s="16"/>
      <c r="D4" s="16"/>
      <c r="E4" s="37" t="s">
        <v>102</v>
      </c>
      <c r="F4" s="37"/>
      <c r="G4" s="37"/>
      <c r="H4" s="37"/>
    </row>
    <row r="5" spans="1:8" ht="17.25" customHeight="1">
      <c r="A5" s="32" t="s">
        <v>101</v>
      </c>
      <c r="B5" s="32"/>
      <c r="C5" s="32"/>
      <c r="D5" s="32"/>
      <c r="E5" s="32"/>
      <c r="F5" s="32"/>
      <c r="G5" s="32"/>
      <c r="H5" s="32"/>
    </row>
    <row r="6" spans="1:8" ht="59.25" customHeight="1">
      <c r="A6" s="33" t="s">
        <v>100</v>
      </c>
      <c r="B6" s="34"/>
      <c r="C6" s="34"/>
      <c r="D6" s="34"/>
      <c r="E6" s="34"/>
      <c r="F6" s="34"/>
      <c r="G6" s="34"/>
      <c r="H6" s="34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ht="27.75" customHeight="1">
      <c r="A9" s="42" t="s">
        <v>98</v>
      </c>
      <c r="B9" s="41" t="s">
        <v>55</v>
      </c>
      <c r="C9" s="29">
        <v>1</v>
      </c>
      <c r="D9" s="43" t="s">
        <v>84</v>
      </c>
      <c r="E9" s="38" t="s">
        <v>74</v>
      </c>
      <c r="F9" s="38" t="s">
        <v>94</v>
      </c>
      <c r="G9" s="30" t="s">
        <v>64</v>
      </c>
      <c r="H9" s="28"/>
    </row>
    <row r="10" spans="1:8" ht="27.75" customHeight="1">
      <c r="A10" s="42"/>
      <c r="B10" s="41"/>
      <c r="C10" s="26">
        <v>2</v>
      </c>
      <c r="D10" s="44"/>
      <c r="E10" s="40"/>
      <c r="F10" s="40"/>
      <c r="G10" s="30" t="s">
        <v>64</v>
      </c>
      <c r="H10" s="28"/>
    </row>
    <row r="11" spans="1:8" ht="27.75" customHeight="1">
      <c r="A11" s="42"/>
      <c r="B11" s="41"/>
      <c r="C11" s="26">
        <v>4</v>
      </c>
      <c r="D11" s="26" t="s">
        <v>105</v>
      </c>
      <c r="E11" s="26" t="s">
        <v>74</v>
      </c>
      <c r="F11" s="26" t="s">
        <v>89</v>
      </c>
      <c r="G11" s="30" t="s">
        <v>64</v>
      </c>
      <c r="H11" s="28"/>
    </row>
    <row r="12" spans="1:8" ht="27.75" customHeight="1">
      <c r="A12" s="42"/>
      <c r="B12" s="41" t="s">
        <v>72</v>
      </c>
      <c r="C12" s="29">
        <v>1</v>
      </c>
      <c r="D12" s="29" t="s">
        <v>106</v>
      </c>
      <c r="E12" s="29" t="s">
        <v>83</v>
      </c>
      <c r="F12" s="26" t="s">
        <v>97</v>
      </c>
      <c r="G12" s="30" t="s">
        <v>64</v>
      </c>
      <c r="H12" s="28"/>
    </row>
    <row r="13" spans="1:8" ht="27.75" customHeight="1">
      <c r="A13" s="42"/>
      <c r="B13" s="41"/>
      <c r="C13" s="29">
        <v>3</v>
      </c>
      <c r="D13" s="29" t="s">
        <v>107</v>
      </c>
      <c r="E13" s="29" t="s">
        <v>83</v>
      </c>
      <c r="F13" s="26" t="s">
        <v>96</v>
      </c>
      <c r="G13" s="30" t="s">
        <v>64</v>
      </c>
      <c r="H13" s="28"/>
    </row>
    <row r="14" spans="1:8" ht="27.75" customHeight="1">
      <c r="A14" s="42"/>
      <c r="B14" s="41"/>
      <c r="C14" s="29">
        <v>4</v>
      </c>
      <c r="D14" s="29" t="s">
        <v>108</v>
      </c>
      <c r="E14" s="29" t="s">
        <v>83</v>
      </c>
      <c r="F14" s="26" t="s">
        <v>96</v>
      </c>
      <c r="G14" s="30" t="s">
        <v>64</v>
      </c>
      <c r="H14" s="28"/>
    </row>
    <row r="15" spans="1:8" ht="27.75" customHeight="1">
      <c r="A15" s="42"/>
      <c r="B15" s="41"/>
      <c r="C15" s="26">
        <v>5</v>
      </c>
      <c r="D15" s="26" t="s">
        <v>109</v>
      </c>
      <c r="E15" s="26" t="s">
        <v>83</v>
      </c>
      <c r="F15" s="26" t="s">
        <v>97</v>
      </c>
      <c r="G15" s="30" t="s">
        <v>64</v>
      </c>
      <c r="H15" s="28"/>
    </row>
    <row r="16" spans="1:8" ht="32.25" customHeight="1">
      <c r="A16" s="42" t="s">
        <v>99</v>
      </c>
      <c r="B16" s="41" t="s">
        <v>55</v>
      </c>
      <c r="C16" s="26">
        <v>2</v>
      </c>
      <c r="D16" s="31" t="s">
        <v>84</v>
      </c>
      <c r="E16" s="31" t="s">
        <v>74</v>
      </c>
      <c r="F16" s="26" t="s">
        <v>94</v>
      </c>
      <c r="G16" s="30" t="s">
        <v>64</v>
      </c>
      <c r="H16" s="26"/>
    </row>
    <row r="17" spans="1:8" ht="32.25" customHeight="1">
      <c r="A17" s="42"/>
      <c r="B17" s="41"/>
      <c r="C17" s="26">
        <v>3</v>
      </c>
      <c r="D17" s="38" t="s">
        <v>110</v>
      </c>
      <c r="E17" s="38" t="s">
        <v>74</v>
      </c>
      <c r="F17" s="38" t="s">
        <v>94</v>
      </c>
      <c r="G17" s="30" t="s">
        <v>64</v>
      </c>
      <c r="H17" s="26"/>
    </row>
    <row r="18" spans="1:8" s="27" customFormat="1" ht="32.25" customHeight="1">
      <c r="A18" s="42"/>
      <c r="B18" s="41"/>
      <c r="C18" s="26">
        <v>4</v>
      </c>
      <c r="D18" s="40"/>
      <c r="E18" s="40"/>
      <c r="F18" s="40"/>
      <c r="G18" s="30" t="s">
        <v>64</v>
      </c>
      <c r="H18" s="26"/>
    </row>
    <row r="19" spans="1:8" s="27" customFormat="1" ht="32.25" customHeight="1">
      <c r="A19" s="42"/>
      <c r="B19" s="38" t="s">
        <v>72</v>
      </c>
      <c r="C19" s="26">
        <v>1</v>
      </c>
      <c r="D19" s="26" t="s">
        <v>107</v>
      </c>
      <c r="E19" s="26" t="s">
        <v>83</v>
      </c>
      <c r="F19" s="26" t="s">
        <v>97</v>
      </c>
      <c r="G19" s="30" t="s">
        <v>64</v>
      </c>
      <c r="H19" s="26"/>
    </row>
    <row r="20" spans="1:8" s="27" customFormat="1" ht="32.25" customHeight="1">
      <c r="A20" s="42"/>
      <c r="B20" s="39"/>
      <c r="C20" s="26">
        <v>2</v>
      </c>
      <c r="D20" s="26" t="s">
        <v>108</v>
      </c>
      <c r="E20" s="26" t="s">
        <v>83</v>
      </c>
      <c r="F20" s="26" t="s">
        <v>96</v>
      </c>
      <c r="G20" s="30" t="s">
        <v>64</v>
      </c>
      <c r="H20" s="26"/>
    </row>
    <row r="21" spans="1:8" s="27" customFormat="1" ht="32.25" customHeight="1">
      <c r="A21" s="42"/>
      <c r="B21" s="39"/>
      <c r="C21" s="26">
        <v>4</v>
      </c>
      <c r="D21" s="26" t="s">
        <v>106</v>
      </c>
      <c r="E21" s="26" t="s">
        <v>83</v>
      </c>
      <c r="F21" s="26" t="s">
        <v>89</v>
      </c>
      <c r="G21" s="30" t="s">
        <v>64</v>
      </c>
      <c r="H21" s="26"/>
    </row>
    <row r="22" spans="1:8" s="27" customFormat="1" ht="32.25" customHeight="1">
      <c r="A22" s="42"/>
      <c r="B22" s="40"/>
      <c r="C22" s="26">
        <v>5</v>
      </c>
      <c r="D22" s="26" t="s">
        <v>109</v>
      </c>
      <c r="E22" s="26" t="s">
        <v>83</v>
      </c>
      <c r="F22" s="26" t="s">
        <v>87</v>
      </c>
      <c r="G22" s="30" t="s">
        <v>64</v>
      </c>
      <c r="H22" s="26"/>
    </row>
    <row r="23" spans="1:8" ht="15" customHeight="1">
      <c r="A23" s="19"/>
      <c r="B23" s="20"/>
      <c r="C23" s="20"/>
      <c r="D23" s="20"/>
      <c r="E23" s="20"/>
      <c r="F23" s="21"/>
      <c r="G23" s="22"/>
      <c r="H23" s="23"/>
    </row>
    <row r="24" spans="1:8" ht="14.25">
      <c r="A24" s="19"/>
      <c r="B24" s="20"/>
      <c r="C24" s="20"/>
      <c r="D24" s="20"/>
      <c r="E24" s="20"/>
      <c r="F24" s="21"/>
      <c r="G24" s="23" t="s">
        <v>56</v>
      </c>
      <c r="H24" s="23"/>
    </row>
    <row r="25" ht="14.25">
      <c r="G25" s="23" t="s">
        <v>46</v>
      </c>
    </row>
    <row r="26" ht="14.25">
      <c r="G26" s="14"/>
    </row>
    <row r="27" ht="14.25">
      <c r="G27" s="14"/>
    </row>
    <row r="28" ht="14.25">
      <c r="G28" s="14"/>
    </row>
    <row r="29" ht="14.25">
      <c r="G29" s="14" t="s">
        <v>9</v>
      </c>
    </row>
  </sheetData>
  <sheetProtection/>
  <mergeCells count="19">
    <mergeCell ref="D9:D10"/>
    <mergeCell ref="E9:E10"/>
    <mergeCell ref="F9:F10"/>
    <mergeCell ref="D17:D18"/>
    <mergeCell ref="E17:E18"/>
    <mergeCell ref="F17:F18"/>
    <mergeCell ref="B19:B22"/>
    <mergeCell ref="B16:B18"/>
    <mergeCell ref="B12:B15"/>
    <mergeCell ref="B9:B11"/>
    <mergeCell ref="A16:A22"/>
    <mergeCell ref="A9:A15"/>
    <mergeCell ref="A5:H5"/>
    <mergeCell ref="A6:H6"/>
    <mergeCell ref="A1:D1"/>
    <mergeCell ref="E1:H1"/>
    <mergeCell ref="A2:D2"/>
    <mergeCell ref="E2:H2"/>
    <mergeCell ref="E4:H4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Q12" sqref="Q12"/>
    </sheetView>
  </sheetViews>
  <sheetFormatPr defaultColWidth="9.00390625" defaultRowHeight="14.25" outlineLevelCol="1"/>
  <cols>
    <col min="1" max="1" width="6.125" style="0" customWidth="1"/>
    <col min="2" max="2" width="21.75390625" style="0" customWidth="1"/>
    <col min="3" max="3" width="9.75390625" style="0" customWidth="1"/>
    <col min="4" max="12" width="4.375" style="0" customWidth="1" outlineLevel="1"/>
    <col min="13" max="20" width="4.375" style="0" customWidth="1"/>
    <col min="21" max="21" width="8.50390625" style="0" customWidth="1"/>
    <col min="22" max="22" width="6.625" style="0" customWidth="1"/>
    <col min="25" max="25" width="15.75390625" style="0" customWidth="1"/>
  </cols>
  <sheetData>
    <row r="1" spans="1:26" ht="14.25">
      <c r="A1" s="55" t="s">
        <v>0</v>
      </c>
      <c r="B1" s="55"/>
      <c r="C1" s="6"/>
      <c r="D1" s="56" t="s">
        <v>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X1" s="7"/>
      <c r="Y1" s="7"/>
      <c r="Z1" s="7"/>
    </row>
    <row r="2" spans="1:22" ht="14.25">
      <c r="A2" s="56" t="s">
        <v>2</v>
      </c>
      <c r="B2" s="56"/>
      <c r="C2" s="7"/>
      <c r="D2" s="56" t="s">
        <v>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10.5" customHeight="1"/>
    <row r="4" spans="2:26" ht="13.5" customHeight="1">
      <c r="B4" s="8"/>
      <c r="C4" s="8"/>
      <c r="D4" s="57" t="str">
        <f>PCGDT!E4</f>
        <v>Ea Kar, ngày 27 tháng 02 năm 2018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8"/>
      <c r="X4" s="8"/>
      <c r="Y4" s="8"/>
      <c r="Z4" s="8"/>
    </row>
    <row r="5" ht="7.5" customHeight="1"/>
    <row r="6" spans="1:26" ht="15.7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9"/>
      <c r="X6" s="9"/>
      <c r="Y6" s="9"/>
      <c r="Z6" s="9"/>
    </row>
    <row r="7" spans="1:26" ht="15">
      <c r="A7" s="54" t="s">
        <v>103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7" t="s">
        <v>4</v>
      </c>
      <c r="B9" s="47" t="s">
        <v>5</v>
      </c>
      <c r="C9" s="45" t="s">
        <v>24</v>
      </c>
      <c r="D9" s="48" t="s">
        <v>42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5" t="s">
        <v>47</v>
      </c>
      <c r="V9" s="47" t="s">
        <v>6</v>
      </c>
    </row>
    <row r="10" spans="1:256" ht="33" customHeight="1">
      <c r="A10" s="47"/>
      <c r="B10" s="47"/>
      <c r="C10" s="46"/>
      <c r="D10" s="13" t="s">
        <v>43</v>
      </c>
      <c r="E10" s="13" t="s">
        <v>57</v>
      </c>
      <c r="F10" s="13" t="s">
        <v>59</v>
      </c>
      <c r="G10" s="13" t="s">
        <v>65</v>
      </c>
      <c r="H10" s="13" t="s">
        <v>66</v>
      </c>
      <c r="I10" s="13" t="s">
        <v>69</v>
      </c>
      <c r="J10" s="13" t="s">
        <v>70</v>
      </c>
      <c r="K10" s="13" t="s">
        <v>71</v>
      </c>
      <c r="L10" s="13" t="s">
        <v>73</v>
      </c>
      <c r="M10" s="13" t="s">
        <v>75</v>
      </c>
      <c r="N10" s="13" t="s">
        <v>76</v>
      </c>
      <c r="O10" s="13" t="s">
        <v>77</v>
      </c>
      <c r="P10" s="13" t="s">
        <v>85</v>
      </c>
      <c r="Q10" s="13" t="s">
        <v>104</v>
      </c>
      <c r="R10" s="13"/>
      <c r="S10" s="13"/>
      <c r="T10" s="13"/>
      <c r="U10" s="46"/>
      <c r="V10" s="47"/>
      <c r="IV10" s="13"/>
    </row>
    <row r="11" spans="1:22" ht="18" customHeight="1">
      <c r="A11" s="2">
        <v>1</v>
      </c>
      <c r="B11" s="3" t="s">
        <v>91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>
        <v>3</v>
      </c>
      <c r="Q11" s="4"/>
      <c r="R11" s="4"/>
      <c r="S11" s="4"/>
      <c r="T11" s="4"/>
      <c r="U11" s="2">
        <f>SUM(D11:T11)</f>
        <v>9</v>
      </c>
      <c r="V11" s="3"/>
    </row>
    <row r="12" spans="1:25" ht="18" customHeight="1">
      <c r="A12" s="2">
        <v>2</v>
      </c>
      <c r="B12" s="3" t="s">
        <v>93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3</v>
      </c>
      <c r="V12" s="3"/>
      <c r="Y12" s="1"/>
    </row>
    <row r="13" spans="1:25" ht="18" customHeight="1">
      <c r="A13" s="2">
        <v>3</v>
      </c>
      <c r="B13" s="3" t="s">
        <v>94</v>
      </c>
      <c r="C13" s="4" t="s">
        <v>27</v>
      </c>
      <c r="D13" s="4"/>
      <c r="E13" s="4"/>
      <c r="F13" s="4"/>
      <c r="G13" s="4">
        <v>2</v>
      </c>
      <c r="H13" s="4"/>
      <c r="I13" s="25">
        <v>3</v>
      </c>
      <c r="J13" s="4">
        <v>2</v>
      </c>
      <c r="K13" s="4"/>
      <c r="L13" s="4"/>
      <c r="M13" s="4"/>
      <c r="N13" s="4"/>
      <c r="O13" s="4"/>
      <c r="P13" s="4"/>
      <c r="Q13" s="4">
        <v>5</v>
      </c>
      <c r="R13" s="4"/>
      <c r="S13" s="4"/>
      <c r="T13" s="4"/>
      <c r="U13" s="2">
        <f t="shared" si="0"/>
        <v>12</v>
      </c>
      <c r="V13" s="3"/>
      <c r="Y13" s="1"/>
    </row>
    <row r="14" spans="1:25" ht="18" customHeight="1">
      <c r="A14" s="2">
        <v>4</v>
      </c>
      <c r="B14" s="3" t="s">
        <v>78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>
        <v>1</v>
      </c>
      <c r="P14" s="4">
        <v>5</v>
      </c>
      <c r="Q14" s="4"/>
      <c r="R14" s="4"/>
      <c r="S14" s="4"/>
      <c r="T14" s="4"/>
      <c r="U14" s="2">
        <f t="shared" si="0"/>
        <v>11</v>
      </c>
      <c r="V14" s="3"/>
      <c r="Y14" s="1"/>
    </row>
    <row r="15" spans="1:25" ht="18" customHeight="1">
      <c r="A15" s="2">
        <v>5</v>
      </c>
      <c r="B15" s="3" t="s">
        <v>92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>
        <v>4</v>
      </c>
      <c r="Q15" s="4"/>
      <c r="R15" s="4"/>
      <c r="S15" s="4"/>
      <c r="T15" s="4"/>
      <c r="U15" s="2">
        <f t="shared" si="0"/>
        <v>8</v>
      </c>
      <c r="V15" s="3"/>
      <c r="Y15" s="1"/>
    </row>
    <row r="16" spans="1:25" ht="18" customHeight="1">
      <c r="A16" s="2">
        <v>6</v>
      </c>
      <c r="B16" s="3" t="s">
        <v>95</v>
      </c>
      <c r="C16" s="4" t="s">
        <v>30</v>
      </c>
      <c r="D16" s="4"/>
      <c r="E16" s="4"/>
      <c r="F16" s="4"/>
      <c r="G16" s="4">
        <v>2</v>
      </c>
      <c r="H16" s="4">
        <v>2</v>
      </c>
      <c r="I16" s="24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88</v>
      </c>
      <c r="C17" s="4" t="s">
        <v>31</v>
      </c>
      <c r="D17" s="4">
        <v>2</v>
      </c>
      <c r="E17" s="4">
        <v>2</v>
      </c>
      <c r="F17" s="4"/>
      <c r="G17" s="4"/>
      <c r="H17" s="4"/>
      <c r="I17" s="25">
        <v>3</v>
      </c>
      <c r="J17" s="4"/>
      <c r="K17" s="4"/>
      <c r="L17" s="4">
        <v>1</v>
      </c>
      <c r="M17" s="4">
        <v>2</v>
      </c>
      <c r="N17" s="4"/>
      <c r="O17" s="4"/>
      <c r="P17" s="4">
        <v>4</v>
      </c>
      <c r="Q17" s="4"/>
      <c r="R17" s="4"/>
      <c r="S17" s="4"/>
      <c r="T17" s="4"/>
      <c r="U17" s="2">
        <f t="shared" si="0"/>
        <v>14</v>
      </c>
      <c r="V17" s="5"/>
      <c r="Y17" s="1"/>
    </row>
    <row r="18" spans="1:25" ht="18" customHeight="1">
      <c r="A18" s="2">
        <v>8</v>
      </c>
      <c r="B18" s="3" t="s">
        <v>79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>
        <v>4</v>
      </c>
      <c r="P18" s="4">
        <v>5</v>
      </c>
      <c r="Q18" s="4"/>
      <c r="R18" s="4"/>
      <c r="S18" s="4"/>
      <c r="T18" s="4"/>
      <c r="U18" s="2">
        <f t="shared" si="0"/>
        <v>12</v>
      </c>
      <c r="V18" s="3"/>
      <c r="Y18" s="1"/>
    </row>
    <row r="19" spans="1:25" ht="18" customHeight="1">
      <c r="A19" s="2">
        <v>9</v>
      </c>
      <c r="B19" s="3" t="s">
        <v>96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>
        <v>2</v>
      </c>
      <c r="N19" s="4"/>
      <c r="O19" s="4"/>
      <c r="P19" s="4"/>
      <c r="Q19" s="4">
        <v>3</v>
      </c>
      <c r="R19" s="4"/>
      <c r="S19" s="4"/>
      <c r="T19" s="4"/>
      <c r="U19" s="2">
        <f t="shared" si="0"/>
        <v>9</v>
      </c>
      <c r="V19" s="3"/>
      <c r="Y19" s="1"/>
    </row>
    <row r="20" spans="1:25" ht="18" customHeight="1">
      <c r="A20" s="2">
        <v>10</v>
      </c>
      <c r="B20" s="3" t="s">
        <v>80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>
        <v>1</v>
      </c>
      <c r="P20" s="4">
        <v>5</v>
      </c>
      <c r="Q20" s="4"/>
      <c r="R20" s="4"/>
      <c r="S20" s="4"/>
      <c r="T20" s="4"/>
      <c r="U20" s="2">
        <f t="shared" si="0"/>
        <v>11</v>
      </c>
      <c r="V20" s="3"/>
      <c r="Y20" s="1"/>
    </row>
    <row r="21" spans="1:25" ht="18" customHeight="1">
      <c r="A21" s="2">
        <v>11</v>
      </c>
      <c r="B21" s="3" t="s">
        <v>89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>
        <v>2</v>
      </c>
      <c r="O21" s="4"/>
      <c r="P21" s="4">
        <v>4</v>
      </c>
      <c r="Q21" s="4">
        <v>2</v>
      </c>
      <c r="R21" s="4"/>
      <c r="S21" s="4"/>
      <c r="T21" s="4"/>
      <c r="U21" s="2">
        <f t="shared" si="0"/>
        <v>13</v>
      </c>
      <c r="V21" s="3"/>
      <c r="Y21" s="1"/>
    </row>
    <row r="22" spans="1:25" ht="18" customHeight="1">
      <c r="A22" s="2">
        <v>12</v>
      </c>
      <c r="B22" s="3" t="s">
        <v>87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>
        <v>2</v>
      </c>
      <c r="O22" s="4"/>
      <c r="P22" s="4">
        <v>4</v>
      </c>
      <c r="Q22" s="4">
        <v>1</v>
      </c>
      <c r="R22" s="4"/>
      <c r="S22" s="4"/>
      <c r="T22" s="4"/>
      <c r="U22" s="2">
        <f t="shared" si="0"/>
        <v>13</v>
      </c>
      <c r="V22" s="3"/>
      <c r="Y22" s="1"/>
    </row>
    <row r="23" spans="1:25" ht="18" customHeight="1">
      <c r="A23" s="2">
        <v>13</v>
      </c>
      <c r="B23" s="3" t="s">
        <v>90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>
        <v>1</v>
      </c>
      <c r="O23" s="4"/>
      <c r="P23" s="4">
        <v>5</v>
      </c>
      <c r="Q23" s="4"/>
      <c r="R23" s="4"/>
      <c r="S23" s="4"/>
      <c r="T23" s="4"/>
      <c r="U23" s="2">
        <f t="shared" si="0"/>
        <v>13</v>
      </c>
      <c r="V23" s="3"/>
      <c r="Y23" s="1"/>
    </row>
    <row r="24" spans="1:22" ht="18" customHeight="1">
      <c r="A24" s="2">
        <v>14</v>
      </c>
      <c r="B24" s="3" t="s">
        <v>81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>
        <v>1</v>
      </c>
      <c r="N24" s="4"/>
      <c r="O24" s="4">
        <v>1</v>
      </c>
      <c r="P24" s="4">
        <v>5</v>
      </c>
      <c r="Q24" s="4"/>
      <c r="R24" s="4"/>
      <c r="S24" s="4"/>
      <c r="T24" s="4"/>
      <c r="U24" s="2">
        <f t="shared" si="0"/>
        <v>12</v>
      </c>
      <c r="V24" s="3"/>
    </row>
    <row r="25" spans="1:22" ht="18" customHeight="1">
      <c r="A25" s="2">
        <v>15</v>
      </c>
      <c r="B25" s="3" t="s">
        <v>86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>
        <v>5</v>
      </c>
      <c r="Q25" s="4"/>
      <c r="R25" s="4"/>
      <c r="S25" s="4"/>
      <c r="T25" s="4"/>
      <c r="U25" s="2">
        <f t="shared" si="0"/>
        <v>12</v>
      </c>
      <c r="V25" s="3"/>
    </row>
    <row r="26" spans="1:22" ht="18" customHeight="1">
      <c r="A26" s="2">
        <v>16</v>
      </c>
      <c r="B26" s="3" t="s">
        <v>97</v>
      </c>
      <c r="C26" s="4" t="s">
        <v>40</v>
      </c>
      <c r="D26" s="4"/>
      <c r="E26" s="4"/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>
        <v>3</v>
      </c>
      <c r="R26" s="4"/>
      <c r="S26" s="4"/>
      <c r="T26" s="4"/>
      <c r="U26" s="2">
        <f t="shared" si="0"/>
        <v>6</v>
      </c>
      <c r="V26" s="3"/>
    </row>
    <row r="27" spans="1:22" ht="18" customHeight="1">
      <c r="A27" s="2">
        <v>17</v>
      </c>
      <c r="B27" s="3" t="s">
        <v>82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>
        <v>3</v>
      </c>
      <c r="P27" s="4">
        <v>5</v>
      </c>
      <c r="Q27" s="4"/>
      <c r="R27" s="4"/>
      <c r="S27" s="4"/>
      <c r="T27" s="4"/>
      <c r="U27" s="2">
        <f t="shared" si="0"/>
        <v>15</v>
      </c>
      <c r="V27" s="3"/>
    </row>
    <row r="28" spans="1:22" ht="18" customHeight="1">
      <c r="A28" s="51" t="s">
        <v>44</v>
      </c>
      <c r="B28" s="52"/>
      <c r="C28" s="53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3</v>
      </c>
      <c r="L28" s="2">
        <f t="shared" si="1"/>
        <v>2</v>
      </c>
      <c r="M28" s="2">
        <f t="shared" si="1"/>
        <v>5</v>
      </c>
      <c r="N28" s="2">
        <f t="shared" si="1"/>
        <v>5</v>
      </c>
      <c r="O28" s="2">
        <f t="shared" si="1"/>
        <v>10</v>
      </c>
      <c r="P28" s="2">
        <f t="shared" si="1"/>
        <v>54</v>
      </c>
      <c r="Q28" s="2">
        <f t="shared" si="1"/>
        <v>14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181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A1:B1"/>
    <mergeCell ref="A2:B2"/>
    <mergeCell ref="D1:V1"/>
    <mergeCell ref="D2:V2"/>
    <mergeCell ref="D4:V4"/>
    <mergeCell ref="A6:V6"/>
    <mergeCell ref="U9:U10"/>
    <mergeCell ref="V9:V10"/>
    <mergeCell ref="D9:T9"/>
    <mergeCell ref="A28:C28"/>
    <mergeCell ref="A7:V7"/>
    <mergeCell ref="A9:A10"/>
    <mergeCell ref="B9:B10"/>
    <mergeCell ref="C9:C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55" t="s">
        <v>0</v>
      </c>
      <c r="B1" s="55"/>
      <c r="C1" s="6"/>
      <c r="D1" s="56" t="s">
        <v>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X1" s="7"/>
      <c r="Y1" s="7"/>
      <c r="Z1" s="7"/>
    </row>
    <row r="2" spans="1:22" ht="14.25">
      <c r="A2" s="56" t="s">
        <v>2</v>
      </c>
      <c r="B2" s="56"/>
      <c r="C2" s="7"/>
      <c r="D2" s="56" t="s">
        <v>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10.5" customHeight="1"/>
    <row r="4" spans="2:26" ht="13.5" customHeight="1">
      <c r="B4" s="8"/>
      <c r="C4" s="8"/>
      <c r="D4" s="57" t="str">
        <f>PCGDT!E4</f>
        <v>Ea Kar, ngày 27 tháng 02 năm 2018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8"/>
      <c r="X4" s="8"/>
      <c r="Y4" s="8"/>
      <c r="Z4" s="8"/>
    </row>
    <row r="5" ht="7.5" customHeight="1"/>
    <row r="6" spans="1:26" ht="15.75">
      <c r="A6" s="58" t="s">
        <v>60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9"/>
      <c r="X6" s="9"/>
      <c r="Y6" s="9"/>
      <c r="Z6" s="9"/>
    </row>
    <row r="7" spans="1:26" ht="15">
      <c r="A7" s="54" t="str">
        <f>'TONGHOP-DAYTHAY'!A7:V7</f>
        <v>Từ tuần 01 đến tuần 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7" t="s">
        <v>4</v>
      </c>
      <c r="B9" s="47" t="s">
        <v>5</v>
      </c>
      <c r="C9" s="45" t="s">
        <v>24</v>
      </c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5" t="s">
        <v>62</v>
      </c>
      <c r="V9" s="47" t="s">
        <v>6</v>
      </c>
    </row>
    <row r="10" spans="1:22" ht="33" customHeight="1">
      <c r="A10" s="47"/>
      <c r="B10" s="47"/>
      <c r="C10" s="46"/>
      <c r="D10" s="13" t="s">
        <v>59</v>
      </c>
      <c r="E10" s="13" t="s">
        <v>65</v>
      </c>
      <c r="F10" s="13" t="s">
        <v>66</v>
      </c>
      <c r="G10" s="13" t="s">
        <v>69</v>
      </c>
      <c r="H10" s="13" t="s">
        <v>73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6"/>
      <c r="V10" s="47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67</v>
      </c>
      <c r="C19" s="4" t="s">
        <v>68</v>
      </c>
      <c r="D19" s="4"/>
      <c r="E19" s="4"/>
      <c r="F19" s="4">
        <v>2</v>
      </c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3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51" t="s">
        <v>44</v>
      </c>
      <c r="B29" s="52"/>
      <c r="C29" s="53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1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14</v>
      </c>
      <c r="V29" s="3"/>
    </row>
    <row r="31" ht="15">
      <c r="A31" s="11" t="s">
        <v>63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1:B1"/>
    <mergeCell ref="D1:V1"/>
    <mergeCell ref="A2:B2"/>
    <mergeCell ref="D2:V2"/>
    <mergeCell ref="D4:V4"/>
    <mergeCell ref="A6:V6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2018-01-22T10:02:31Z</cp:lastPrinted>
  <dcterms:created xsi:type="dcterms:W3CDTF">2016-11-11T11:02:59Z</dcterms:created>
  <dcterms:modified xsi:type="dcterms:W3CDTF">2018-02-27T14:48:06Z</dcterms:modified>
  <cp:category/>
  <cp:version/>
  <cp:contentType/>
  <cp:contentStatus/>
</cp:coreProperties>
</file>