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CGDT" sheetId="1" r:id="rId1"/>
    <sheet name="TONGHOP-DAYTHAY" sheetId="2" r:id="rId2"/>
    <sheet name="TONGHOP-TRUTIETOT" sheetId="3" state="hidden" r:id="rId3"/>
  </sheets>
  <definedNames>
    <definedName name="_xlnm.Print_Titles" localSheetId="0">'PCGDT'!$8:$8</definedName>
    <definedName name="_xlnm.Print_Area" localSheetId="1">'TONGHOP-DAYTHAY'!$A$1:$T$34</definedName>
    <definedName name="gvdt">'PCGDT'!$F$9:$F$13</definedName>
  </definedNames>
  <calcPr fullCalcOnLoad="1"/>
</workbook>
</file>

<file path=xl/sharedStrings.xml><?xml version="1.0" encoding="utf-8"?>
<sst xmlns="http://schemas.openxmlformats.org/spreadsheetml/2006/main" count="140" uniqueCount="96">
  <si>
    <t>TRƯỜNG THPT NGÔ GIA TỰ</t>
  </si>
  <si>
    <t>CỘNG HÒA XÃ HỘI CHỦ NGHĨA VIỆT NAM</t>
  </si>
  <si>
    <t>TỔ TOÁN - TIN HỌC</t>
  </si>
  <si>
    <t>Độc lập - Tự do - Hạnh phúc</t>
  </si>
  <si>
    <r>
      <rPr>
        <i/>
        <sz val="10"/>
        <rFont val="Arial"/>
        <family val="2"/>
      </rPr>
      <t>Ea Kar, ngày 20</t>
    </r>
    <r>
      <rPr>
        <i/>
        <sz val="11"/>
        <color indexed="8"/>
        <rFont val="Arial"/>
        <family val="2"/>
      </rPr>
      <t xml:space="preserve"> tháng 08 năm 2018</t>
    </r>
  </si>
  <si>
    <t>PHÂN CÔNG DẠY THAY TUẦN 01, NĂM HỌC 2018 – 2019</t>
  </si>
  <si>
    <t>- Dạy thay cho: Thầy Hoàng Trọng Lập (Dự họp Công đoàn ngành tại Sở GD);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</si>
  <si>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</si>
  <si>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</si>
  <si>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</si>
  <si>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</si>
  <si>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</si>
  <si>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</si>
  <si>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</si>
  <si>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Ghi chú</t>
  </si>
  <si>
    <t>Thứ 4
Ngày 22-08-2018</t>
  </si>
  <si>
    <t>Sáng</t>
  </si>
  <si>
    <t>10B10</t>
  </si>
  <si>
    <t>Toán</t>
  </si>
  <si>
    <t>Thầy Phạm Vũ Kim Phong</t>
  </si>
  <si>
    <t>Xem lịch báo giảng</t>
  </si>
  <si>
    <t>11A14</t>
  </si>
  <si>
    <t>Thầy Mai Bá Văn</t>
  </si>
  <si>
    <t>10B14</t>
  </si>
  <si>
    <t>Thầy Trần Quốc Hùng</t>
  </si>
  <si>
    <t>11A01</t>
  </si>
  <si>
    <t>TM. TỔ CHUYÊN MÔN</t>
  </si>
  <si>
    <t>TỔ TRƯỞNG</t>
  </si>
  <si>
    <t>Nguyễn Văn Dục</t>
  </si>
  <si>
    <t>THỐNG KÊ DẠY THAY NĂM HỌC 2018-2019</t>
  </si>
  <si>
    <t>Từ tuần 01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</si>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</sst>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/>
    </xf>
    <xf numFmtId="164" fontId="11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Border="1" applyAlignment="1">
      <alignment vertical="center"/>
    </xf>
    <xf numFmtId="164" fontId="13" fillId="0" borderId="0" xfId="0" applyFont="1" applyFill="1" applyBorder="1" applyAlignment="1">
      <alignment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76250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210300" y="438150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57900" y="400050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F16" sqref="F16"/>
    </sheetView>
  </sheetViews>
  <sheetFormatPr defaultColWidth="8.00390625" defaultRowHeight="14.25"/>
  <cols>
    <col min="1" max="1" width="14.375" style="1" customWidth="1"/>
    <col min="2" max="2" width="6.00390625" style="1" customWidth="1"/>
    <col min="3" max="3" width="4.00390625" style="1" customWidth="1"/>
    <col min="4" max="4" width="6.75390625" style="1" customWidth="1"/>
    <col min="5" max="5" width="6.25390625" style="1" customWidth="1"/>
    <col min="6" max="6" width="22.00390625" style="1" customWidth="1"/>
    <col min="7" max="7" width="17.125" style="1" customWidth="1"/>
    <col min="8" max="8" width="11.25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3" t="s">
        <v>1</v>
      </c>
      <c r="F1" s="3"/>
      <c r="G1" s="3"/>
      <c r="H1" s="3"/>
    </row>
    <row r="2" spans="1:8" ht="14.25">
      <c r="A2" s="3" t="s">
        <v>2</v>
      </c>
      <c r="B2" s="3"/>
      <c r="C2" s="3"/>
      <c r="D2" s="3"/>
      <c r="E2" s="3" t="s">
        <v>3</v>
      </c>
      <c r="F2" s="3"/>
      <c r="G2" s="3"/>
      <c r="H2" s="3"/>
    </row>
    <row r="3" ht="12" customHeight="1"/>
    <row r="4" spans="2:8" ht="21" customHeight="1">
      <c r="B4" s="4"/>
      <c r="C4" s="4"/>
      <c r="D4" s="4"/>
      <c r="E4" s="5" t="s">
        <v>4</v>
      </c>
      <c r="F4" s="5"/>
      <c r="G4" s="5"/>
      <c r="H4" s="5"/>
    </row>
    <row r="5" spans="1:8" ht="17.25" customHeight="1">
      <c r="A5" s="6" t="s">
        <v>5</v>
      </c>
      <c r="B5" s="6"/>
      <c r="C5" s="6"/>
      <c r="D5" s="6"/>
      <c r="E5" s="6"/>
      <c r="F5" s="6"/>
      <c r="G5" s="6"/>
      <c r="H5" s="6"/>
    </row>
    <row r="6" spans="1:8" ht="59.25" customHeight="1">
      <c r="A6" s="7" t="s">
        <v>6</v>
      </c>
      <c r="B6" s="7"/>
      <c r="C6" s="7"/>
      <c r="D6" s="7"/>
      <c r="E6" s="7"/>
      <c r="F6" s="7"/>
      <c r="G6" s="7"/>
      <c r="H6" s="7"/>
    </row>
    <row r="7" ht="18" customHeight="1"/>
    <row r="8" spans="1:8" ht="27.75" customHeight="1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</row>
    <row r="9" spans="1:8" ht="27.75" customHeight="1">
      <c r="A9" s="10" t="s">
        <v>15</v>
      </c>
      <c r="B9" s="11" t="s">
        <v>16</v>
      </c>
      <c r="C9" s="12">
        <v>1</v>
      </c>
      <c r="D9" s="12" t="s">
        <v>17</v>
      </c>
      <c r="E9" s="11" t="s">
        <v>18</v>
      </c>
      <c r="F9" s="11" t="s">
        <v>19</v>
      </c>
      <c r="G9" s="13" t="s">
        <v>20</v>
      </c>
      <c r="H9" s="14"/>
    </row>
    <row r="10" spans="1:8" ht="27.75" customHeight="1">
      <c r="A10" s="10"/>
      <c r="B10" s="11"/>
      <c r="C10" s="11">
        <v>2</v>
      </c>
      <c r="D10" s="15" t="s">
        <v>21</v>
      </c>
      <c r="E10" s="11" t="s">
        <v>18</v>
      </c>
      <c r="F10" s="16" t="s">
        <v>22</v>
      </c>
      <c r="G10" s="13" t="s">
        <v>20</v>
      </c>
      <c r="H10" s="14"/>
    </row>
    <row r="11" spans="1:8" ht="27.75" customHeight="1">
      <c r="A11" s="10"/>
      <c r="B11" s="11"/>
      <c r="C11" s="11">
        <v>3</v>
      </c>
      <c r="D11" s="15"/>
      <c r="E11" s="11" t="s">
        <v>18</v>
      </c>
      <c r="F11" s="16"/>
      <c r="G11" s="13"/>
      <c r="H11" s="14"/>
    </row>
    <row r="12" spans="1:8" ht="27.75" customHeight="1">
      <c r="A12" s="10"/>
      <c r="B12" s="11"/>
      <c r="C12" s="11">
        <v>4</v>
      </c>
      <c r="D12" s="16" t="s">
        <v>23</v>
      </c>
      <c r="E12" s="11"/>
      <c r="F12" s="16" t="s">
        <v>24</v>
      </c>
      <c r="G12" s="13" t="s">
        <v>20</v>
      </c>
      <c r="H12" s="14"/>
    </row>
    <row r="13" spans="1:8" ht="27.75" customHeight="1">
      <c r="A13" s="10"/>
      <c r="B13" s="11"/>
      <c r="C13" s="12">
        <v>5</v>
      </c>
      <c r="D13" s="12" t="s">
        <v>25</v>
      </c>
      <c r="E13" s="11"/>
      <c r="F13" s="16" t="s">
        <v>24</v>
      </c>
      <c r="G13" s="13" t="s">
        <v>20</v>
      </c>
      <c r="H13" s="14"/>
    </row>
    <row r="14" spans="1:8" ht="15" customHeight="1">
      <c r="A14" s="17"/>
      <c r="B14" s="18"/>
      <c r="C14" s="18"/>
      <c r="D14" s="18"/>
      <c r="E14" s="18"/>
      <c r="F14" s="19"/>
      <c r="G14" s="20"/>
      <c r="H14" s="21"/>
    </row>
    <row r="15" spans="1:8" ht="15.75">
      <c r="A15" s="17"/>
      <c r="B15" s="18"/>
      <c r="C15" s="18"/>
      <c r="D15" s="18"/>
      <c r="E15" s="18"/>
      <c r="F15" s="19"/>
      <c r="G15" s="21" t="s">
        <v>26</v>
      </c>
      <c r="H15" s="21"/>
    </row>
    <row r="16" ht="14.25">
      <c r="G16" s="21" t="s">
        <v>27</v>
      </c>
    </row>
    <row r="17" ht="14.25">
      <c r="G17" s="22"/>
    </row>
    <row r="18" ht="14.25">
      <c r="G18" s="22"/>
    </row>
    <row r="19" ht="14.25">
      <c r="G19" s="22"/>
    </row>
    <row r="20" ht="14.25">
      <c r="G20" s="22" t="s">
        <v>28</v>
      </c>
    </row>
  </sheetData>
  <sheetProtection selectLockedCells="1" selectUnlockedCells="1"/>
  <mergeCells count="13">
    <mergeCell ref="A1:D1"/>
    <mergeCell ref="E1:H1"/>
    <mergeCell ref="A2:D2"/>
    <mergeCell ref="E2:H2"/>
    <mergeCell ref="E4:H4"/>
    <mergeCell ref="A5:H5"/>
    <mergeCell ref="A6:H6"/>
    <mergeCell ref="A9:A13"/>
    <mergeCell ref="B9:B13"/>
    <mergeCell ref="E9:E13"/>
    <mergeCell ref="D10:D11"/>
    <mergeCell ref="F10:F11"/>
    <mergeCell ref="G10:G11"/>
  </mergeCells>
  <printOptions horizontalCentered="1"/>
  <pageMargins left="0.2" right="0.2" top="0.25" bottom="0.2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3"/>
  <sheetViews>
    <sheetView workbookViewId="0" topLeftCell="A1">
      <selection activeCell="T16" sqref="T16"/>
    </sheetView>
  </sheetViews>
  <sheetFormatPr defaultColWidth="8.00390625" defaultRowHeight="14.25" outlineLevelCol="1"/>
  <cols>
    <col min="1" max="1" width="6.125" style="0" customWidth="1"/>
    <col min="2" max="2" width="21.75390625" style="0" customWidth="1"/>
    <col min="3" max="3" width="9.75390625" style="0" customWidth="1"/>
    <col min="4" max="4" width="5.75390625" style="0" customWidth="1" outlineLevel="1"/>
    <col min="5" max="12" width="4.375" style="0" customWidth="1" outlineLevel="1"/>
    <col min="13" max="18" width="4.375" style="0" customWidth="1"/>
    <col min="19" max="19" width="8.50390625" style="0" customWidth="1"/>
    <col min="20" max="20" width="6.625" style="0" customWidth="1"/>
    <col min="21" max="22" width="9.00390625" style="0" customWidth="1"/>
    <col min="23" max="23" width="15.75390625" style="0" customWidth="1"/>
    <col min="24" max="16384" width="9.00390625" style="0" customWidth="1"/>
  </cols>
  <sheetData>
    <row r="1" spans="1:24" ht="15.75">
      <c r="A1" s="2" t="s">
        <v>0</v>
      </c>
      <c r="B1" s="2"/>
      <c r="C1" s="23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24"/>
      <c r="W1" s="24"/>
      <c r="X1" s="24"/>
    </row>
    <row r="2" spans="1:20" ht="15.75">
      <c r="A2" s="3" t="s">
        <v>2</v>
      </c>
      <c r="B2" s="3"/>
      <c r="C2" s="24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0.5" customHeight="1"/>
    <row r="4" spans="2:24" ht="13.5" customHeight="1">
      <c r="B4" s="25"/>
      <c r="C4" s="25"/>
      <c r="D4" s="26">
        <f>PCGDT!E4</f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5"/>
      <c r="V4" s="25"/>
      <c r="W4" s="25"/>
      <c r="X4" s="25"/>
    </row>
    <row r="5" ht="7.5" customHeight="1"/>
    <row r="6" spans="1:24" ht="15.75" customHeight="1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  <c r="V6" s="28"/>
      <c r="W6" s="28"/>
      <c r="X6" s="28"/>
    </row>
    <row r="7" spans="1:24" ht="16.5">
      <c r="A7" s="29" t="s">
        <v>30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30"/>
      <c r="W7" s="30"/>
      <c r="X7" s="30"/>
    </row>
    <row r="8" spans="1:24" ht="10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0" ht="21" customHeight="1">
      <c r="A9" s="31" t="s">
        <v>31</v>
      </c>
      <c r="B9" s="31" t="s">
        <v>32</v>
      </c>
      <c r="C9" s="32" t="s">
        <v>33</v>
      </c>
      <c r="D9" s="33" t="s">
        <v>34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2" t="s">
        <v>35</v>
      </c>
      <c r="T9" s="31" t="s">
        <v>14</v>
      </c>
    </row>
    <row r="10" spans="1:254" ht="33" customHeight="1">
      <c r="A10" s="31"/>
      <c r="B10" s="31"/>
      <c r="C10" s="32"/>
      <c r="D10" s="32" t="s">
        <v>36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1"/>
      <c r="IT10" s="32"/>
    </row>
    <row r="11" spans="1:23" ht="18" customHeight="1">
      <c r="A11" s="31">
        <v>2</v>
      </c>
      <c r="B11" s="34" t="s">
        <v>37</v>
      </c>
      <c r="C11" s="35" t="s">
        <v>38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1">
        <f aca="true" t="shared" si="0" ref="S11:S26">SUM(D11:R11)</f>
        <v>0</v>
      </c>
      <c r="T11" s="34"/>
      <c r="W11" s="36"/>
    </row>
    <row r="12" spans="1:23" ht="18" customHeight="1">
      <c r="A12" s="31">
        <v>3</v>
      </c>
      <c r="B12" s="34" t="s">
        <v>39</v>
      </c>
      <c r="C12" s="35" t="s">
        <v>40</v>
      </c>
      <c r="D12" s="35"/>
      <c r="E12" s="35"/>
      <c r="F12" s="35"/>
      <c r="G12" s="35"/>
      <c r="H12" s="35"/>
      <c r="I12" s="37"/>
      <c r="J12" s="35"/>
      <c r="K12" s="35"/>
      <c r="L12" s="35"/>
      <c r="M12" s="35"/>
      <c r="N12" s="35"/>
      <c r="O12" s="35"/>
      <c r="P12" s="35"/>
      <c r="Q12" s="35"/>
      <c r="R12" s="35"/>
      <c r="S12" s="31">
        <f t="shared" si="0"/>
        <v>0</v>
      </c>
      <c r="T12" s="34"/>
      <c r="W12" s="36"/>
    </row>
    <row r="13" spans="1:23" ht="18" customHeight="1">
      <c r="A13" s="31">
        <v>4</v>
      </c>
      <c r="B13" s="34" t="s">
        <v>22</v>
      </c>
      <c r="C13" s="35" t="s">
        <v>41</v>
      </c>
      <c r="D13" s="35">
        <v>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1">
        <f t="shared" si="0"/>
        <v>2</v>
      </c>
      <c r="T13" s="34"/>
      <c r="W13" s="36"/>
    </row>
    <row r="14" spans="1:23" ht="18" customHeight="1">
      <c r="A14" s="31">
        <v>5</v>
      </c>
      <c r="B14" s="34" t="s">
        <v>42</v>
      </c>
      <c r="C14" s="35" t="s">
        <v>43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1">
        <f t="shared" si="0"/>
        <v>0</v>
      </c>
      <c r="T14" s="34"/>
      <c r="W14" s="36"/>
    </row>
    <row r="15" spans="1:23" ht="18" customHeight="1">
      <c r="A15" s="31">
        <v>6</v>
      </c>
      <c r="B15" s="34" t="s">
        <v>44</v>
      </c>
      <c r="C15" s="35" t="s">
        <v>45</v>
      </c>
      <c r="D15" s="35"/>
      <c r="E15" s="35"/>
      <c r="F15" s="35"/>
      <c r="G15" s="35"/>
      <c r="H15" s="35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1">
        <f t="shared" si="0"/>
        <v>0</v>
      </c>
      <c r="T15" s="38"/>
      <c r="W15" s="36"/>
    </row>
    <row r="16" spans="1:23" ht="18" customHeight="1">
      <c r="A16" s="31">
        <v>7</v>
      </c>
      <c r="B16" s="34" t="s">
        <v>46</v>
      </c>
      <c r="C16" s="35" t="s">
        <v>47</v>
      </c>
      <c r="D16" s="35"/>
      <c r="E16" s="35"/>
      <c r="F16" s="35"/>
      <c r="G16" s="35"/>
      <c r="H16" s="35"/>
      <c r="I16" s="37"/>
      <c r="J16" s="35"/>
      <c r="K16" s="35"/>
      <c r="L16" s="35"/>
      <c r="M16" s="35"/>
      <c r="N16" s="35"/>
      <c r="O16" s="35"/>
      <c r="P16" s="35"/>
      <c r="Q16" s="35"/>
      <c r="R16" s="35"/>
      <c r="S16" s="31">
        <f t="shared" si="0"/>
        <v>0</v>
      </c>
      <c r="T16" s="38"/>
      <c r="W16" s="36"/>
    </row>
    <row r="17" spans="1:23" ht="18" customHeight="1">
      <c r="A17" s="31">
        <v>8</v>
      </c>
      <c r="B17" s="34" t="s">
        <v>19</v>
      </c>
      <c r="C17" s="35" t="s">
        <v>48</v>
      </c>
      <c r="D17" s="35">
        <v>1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1">
        <f t="shared" si="0"/>
        <v>1</v>
      </c>
      <c r="T17" s="34"/>
      <c r="W17" s="36"/>
    </row>
    <row r="18" spans="1:23" ht="18" customHeight="1">
      <c r="A18" s="31">
        <v>9</v>
      </c>
      <c r="B18" s="34" t="s">
        <v>49</v>
      </c>
      <c r="C18" s="35" t="s">
        <v>50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1">
        <f t="shared" si="0"/>
        <v>0</v>
      </c>
      <c r="T18" s="34"/>
      <c r="W18" s="36"/>
    </row>
    <row r="19" spans="1:23" ht="18" customHeight="1">
      <c r="A19" s="31">
        <v>10</v>
      </c>
      <c r="B19" s="34" t="s">
        <v>51</v>
      </c>
      <c r="C19" s="35" t="s">
        <v>52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1">
        <f t="shared" si="0"/>
        <v>0</v>
      </c>
      <c r="T19" s="34"/>
      <c r="W19" s="36"/>
    </row>
    <row r="20" spans="1:23" ht="18" customHeight="1">
      <c r="A20" s="31">
        <v>11</v>
      </c>
      <c r="B20" s="34" t="s">
        <v>53</v>
      </c>
      <c r="C20" s="35" t="s">
        <v>54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1">
        <f t="shared" si="0"/>
        <v>0</v>
      </c>
      <c r="T20" s="34"/>
      <c r="W20" s="36"/>
    </row>
    <row r="21" spans="1:23" ht="18" customHeight="1">
      <c r="A21" s="31">
        <v>12</v>
      </c>
      <c r="B21" s="34" t="s">
        <v>55</v>
      </c>
      <c r="C21" s="35" t="s">
        <v>56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1">
        <f t="shared" si="0"/>
        <v>0</v>
      </c>
      <c r="T21" s="34"/>
      <c r="W21" s="36"/>
    </row>
    <row r="22" spans="1:23" ht="18" customHeight="1">
      <c r="A22" s="31">
        <v>13</v>
      </c>
      <c r="B22" s="34" t="s">
        <v>57</v>
      </c>
      <c r="C22" s="35" t="s">
        <v>58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1">
        <f t="shared" si="0"/>
        <v>0</v>
      </c>
      <c r="T22" s="34"/>
      <c r="W22" s="36"/>
    </row>
    <row r="23" spans="1:20" ht="18" customHeight="1">
      <c r="A23" s="31">
        <v>14</v>
      </c>
      <c r="B23" s="34" t="s">
        <v>59</v>
      </c>
      <c r="C23" s="35" t="s">
        <v>60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1">
        <f t="shared" si="0"/>
        <v>0</v>
      </c>
      <c r="T23" s="34"/>
    </row>
    <row r="24" spans="1:20" ht="18" customHeight="1">
      <c r="A24" s="31">
        <v>15</v>
      </c>
      <c r="B24" s="34" t="s">
        <v>61</v>
      </c>
      <c r="C24" s="35" t="s">
        <v>62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1">
        <f t="shared" si="0"/>
        <v>0</v>
      </c>
      <c r="T24" s="34"/>
    </row>
    <row r="25" spans="1:20" ht="18" customHeight="1">
      <c r="A25" s="31">
        <v>16</v>
      </c>
      <c r="B25" s="34" t="s">
        <v>63</v>
      </c>
      <c r="C25" s="35" t="s">
        <v>64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1">
        <f t="shared" si="0"/>
        <v>0</v>
      </c>
      <c r="T25" s="34"/>
    </row>
    <row r="26" spans="1:20" ht="18" customHeight="1">
      <c r="A26" s="31">
        <v>17</v>
      </c>
      <c r="B26" s="34" t="s">
        <v>24</v>
      </c>
      <c r="C26" s="35" t="s">
        <v>65</v>
      </c>
      <c r="D26" s="35">
        <v>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1">
        <f t="shared" si="0"/>
        <v>2</v>
      </c>
      <c r="T26" s="34"/>
    </row>
    <row r="27" spans="1:20" ht="18" customHeight="1">
      <c r="A27" s="35" t="s">
        <v>66</v>
      </c>
      <c r="B27" s="35"/>
      <c r="C27" s="35"/>
      <c r="D27" s="31">
        <f>SUM(D11:D26)</f>
        <v>5</v>
      </c>
      <c r="E27" s="31">
        <f>SUM(#REF!)</f>
        <v>0</v>
      </c>
      <c r="F27" s="31">
        <f>SUM(#REF!)</f>
        <v>0</v>
      </c>
      <c r="G27" s="31">
        <f>SUM(#REF!)</f>
        <v>0</v>
      </c>
      <c r="H27" s="31">
        <f>SUM(#REF!)</f>
        <v>0</v>
      </c>
      <c r="I27" s="31">
        <f>SUM(#REF!)</f>
        <v>0</v>
      </c>
      <c r="J27" s="31">
        <f>SUM(#REF!)</f>
        <v>0</v>
      </c>
      <c r="K27" s="31">
        <f>SUM(#REF!)</f>
        <v>0</v>
      </c>
      <c r="L27" s="31">
        <f>SUM(#REF!)</f>
        <v>0</v>
      </c>
      <c r="M27" s="31">
        <f>SUM(#REF!)</f>
        <v>0</v>
      </c>
      <c r="N27" s="31">
        <f>SUM(#REF!)</f>
        <v>0</v>
      </c>
      <c r="O27" s="31">
        <f>SUM(#REF!)</f>
        <v>0</v>
      </c>
      <c r="P27" s="31">
        <f>SUM(#REF!)</f>
        <v>0</v>
      </c>
      <c r="Q27" s="31">
        <f>SUM(#REF!)</f>
        <v>0</v>
      </c>
      <c r="R27" s="31">
        <f>SUM(#REF!)</f>
        <v>0</v>
      </c>
      <c r="S27" s="31">
        <f>SUM(S11:S26)</f>
        <v>5</v>
      </c>
      <c r="T27" s="34"/>
    </row>
    <row r="29" ht="15.75">
      <c r="A29" s="39" t="s">
        <v>67</v>
      </c>
    </row>
    <row r="30" ht="15.75">
      <c r="N30" s="40" t="s">
        <v>27</v>
      </c>
    </row>
    <row r="33" ht="15.75">
      <c r="N33" s="40" t="s">
        <v>28</v>
      </c>
    </row>
  </sheetData>
  <sheetProtection selectLockedCells="1" selectUnlockedCells="1"/>
  <mergeCells count="14">
    <mergeCell ref="A1:B1"/>
    <mergeCell ref="D1:T1"/>
    <mergeCell ref="A2:B2"/>
    <mergeCell ref="D2:T2"/>
    <mergeCell ref="D4:T4"/>
    <mergeCell ref="A6:T6"/>
    <mergeCell ref="A7:T7"/>
    <mergeCell ref="A9:A10"/>
    <mergeCell ref="B9:B10"/>
    <mergeCell ref="C9:C10"/>
    <mergeCell ref="D9:R9"/>
    <mergeCell ref="S9:S10"/>
    <mergeCell ref="T9:T10"/>
    <mergeCell ref="A27:C27"/>
  </mergeCells>
  <printOptions horizontalCentered="1"/>
  <pageMargins left="0.2" right="0.2" top="0.25" bottom="0.2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H19" sqref="H19"/>
    </sheetView>
  </sheetViews>
  <sheetFormatPr defaultColWidth="8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7" width="4.625" style="0" customWidth="1"/>
    <col min="8" max="20" width="4.125" style="0" customWidth="1"/>
    <col min="21" max="21" width="11.25390625" style="0" customWidth="1"/>
    <col min="22" max="22" width="10.875" style="0" customWidth="1"/>
    <col min="23" max="24" width="9.00390625" style="0" customWidth="1"/>
    <col min="25" max="25" width="15.75390625" style="0" customWidth="1"/>
    <col min="26" max="16384" width="9.00390625" style="0" customWidth="1"/>
  </cols>
  <sheetData>
    <row r="1" spans="1:26" ht="14.25">
      <c r="A1" s="2" t="s">
        <v>0</v>
      </c>
      <c r="B1" s="2"/>
      <c r="C1" s="23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24"/>
      <c r="Y1" s="24"/>
      <c r="Z1" s="24"/>
    </row>
    <row r="2" spans="1:22" ht="14.25">
      <c r="A2" s="3" t="s">
        <v>2</v>
      </c>
      <c r="B2" s="3"/>
      <c r="C2" s="24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0.5" customHeight="1"/>
    <row r="4" spans="2:26" ht="13.5" customHeight="1">
      <c r="B4" s="25"/>
      <c r="C4" s="25"/>
      <c r="D4" s="26">
        <f>PCGDT!E4</f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5"/>
      <c r="X4" s="25"/>
      <c r="Y4" s="25"/>
      <c r="Z4" s="25"/>
    </row>
    <row r="5" ht="7.5" customHeight="1"/>
    <row r="6" spans="1:26" ht="15.75" customHeight="1">
      <c r="A6" s="27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8"/>
      <c r="Y6" s="28"/>
      <c r="Z6" s="28"/>
    </row>
    <row r="7" spans="1:26" ht="15">
      <c r="A7" s="29">
        <f>'TONGHOP-DAYTHAY'!A7:T7</f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30"/>
      <c r="Y7" s="30"/>
      <c r="Z7" s="30"/>
    </row>
    <row r="8" spans="1:26" ht="10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2" ht="21" customHeight="1">
      <c r="A9" s="31" t="s">
        <v>31</v>
      </c>
      <c r="B9" s="31" t="s">
        <v>32</v>
      </c>
      <c r="C9" s="32" t="s">
        <v>33</v>
      </c>
      <c r="D9" s="33" t="s">
        <v>69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2" t="s">
        <v>70</v>
      </c>
      <c r="V9" s="31" t="s">
        <v>14</v>
      </c>
    </row>
    <row r="10" spans="1:22" ht="33" customHeight="1">
      <c r="A10" s="31"/>
      <c r="B10" s="31"/>
      <c r="C10" s="32"/>
      <c r="D10" s="32" t="s">
        <v>71</v>
      </c>
      <c r="E10" s="32" t="s">
        <v>72</v>
      </c>
      <c r="F10" s="32" t="s">
        <v>73</v>
      </c>
      <c r="G10" s="32" t="s">
        <v>74</v>
      </c>
      <c r="H10" s="32" t="s">
        <v>75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1"/>
    </row>
    <row r="11" spans="1:22" ht="18" customHeight="1">
      <c r="A11" s="31">
        <v>1</v>
      </c>
      <c r="B11" s="34" t="s">
        <v>76</v>
      </c>
      <c r="C11" s="35" t="s">
        <v>77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1">
        <f aca="true" t="shared" si="0" ref="U11:U28">SUM(D11:T11)</f>
        <v>0</v>
      </c>
      <c r="V11" s="34"/>
    </row>
    <row r="12" spans="1:25" ht="18" customHeight="1">
      <c r="A12" s="31">
        <v>2</v>
      </c>
      <c r="B12" s="34" t="s">
        <v>78</v>
      </c>
      <c r="C12" s="35" t="s">
        <v>38</v>
      </c>
      <c r="D12" s="35">
        <v>2</v>
      </c>
      <c r="E12" s="35"/>
      <c r="F12" s="35"/>
      <c r="G12" s="35">
        <v>2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1">
        <f t="shared" si="0"/>
        <v>4</v>
      </c>
      <c r="V12" s="34"/>
      <c r="Y12" s="36"/>
    </row>
    <row r="13" spans="1:25" ht="18" customHeight="1">
      <c r="A13" s="31">
        <v>3</v>
      </c>
      <c r="B13" s="34" t="s">
        <v>28</v>
      </c>
      <c r="C13" s="35" t="s">
        <v>40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1">
        <f t="shared" si="0"/>
        <v>0</v>
      </c>
      <c r="V13" s="34"/>
      <c r="Y13" s="36"/>
    </row>
    <row r="14" spans="1:25" ht="18" customHeight="1">
      <c r="A14" s="31">
        <v>4</v>
      </c>
      <c r="B14" s="34" t="s">
        <v>79</v>
      </c>
      <c r="C14" s="35" t="s">
        <v>41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1">
        <f t="shared" si="0"/>
        <v>0</v>
      </c>
      <c r="V14" s="34"/>
      <c r="Y14" s="36"/>
    </row>
    <row r="15" spans="1:25" ht="18" customHeight="1">
      <c r="A15" s="31">
        <v>5</v>
      </c>
      <c r="B15" s="34" t="s">
        <v>80</v>
      </c>
      <c r="C15" s="35" t="s">
        <v>43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1">
        <f t="shared" si="0"/>
        <v>0</v>
      </c>
      <c r="V15" s="34"/>
      <c r="Y15" s="36"/>
    </row>
    <row r="16" spans="1:25" ht="18" customHeight="1">
      <c r="A16" s="31">
        <v>6</v>
      </c>
      <c r="B16" s="34" t="s">
        <v>81</v>
      </c>
      <c r="C16" s="35" t="s">
        <v>45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1">
        <f t="shared" si="0"/>
        <v>0</v>
      </c>
      <c r="V16" s="38"/>
      <c r="Y16" s="36"/>
    </row>
    <row r="17" spans="1:25" ht="18" customHeight="1">
      <c r="A17" s="31">
        <v>7</v>
      </c>
      <c r="B17" s="34" t="s">
        <v>82</v>
      </c>
      <c r="C17" s="35" t="s">
        <v>47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1">
        <f t="shared" si="0"/>
        <v>0</v>
      </c>
      <c r="V17" s="38"/>
      <c r="Y17" s="36"/>
    </row>
    <row r="18" spans="1:25" ht="18" customHeight="1">
      <c r="A18" s="31">
        <v>8</v>
      </c>
      <c r="B18" s="34" t="s">
        <v>83</v>
      </c>
      <c r="C18" s="35" t="s">
        <v>48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1">
        <f t="shared" si="0"/>
        <v>0</v>
      </c>
      <c r="V18" s="34"/>
      <c r="Y18" s="36"/>
    </row>
    <row r="19" spans="1:25" ht="18" customHeight="1">
      <c r="A19" s="31">
        <v>9</v>
      </c>
      <c r="B19" s="34" t="s">
        <v>84</v>
      </c>
      <c r="C19" s="35" t="s">
        <v>85</v>
      </c>
      <c r="D19" s="35"/>
      <c r="E19" s="35"/>
      <c r="F19" s="35">
        <v>2</v>
      </c>
      <c r="G19" s="35"/>
      <c r="H19" s="35">
        <v>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1">
        <f t="shared" si="0"/>
        <v>3</v>
      </c>
      <c r="V19" s="34"/>
      <c r="Y19" s="36"/>
    </row>
    <row r="20" spans="1:25" ht="18" customHeight="1">
      <c r="A20" s="31">
        <v>10</v>
      </c>
      <c r="B20" s="34" t="s">
        <v>86</v>
      </c>
      <c r="C20" s="35" t="s">
        <v>50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1">
        <f t="shared" si="0"/>
        <v>0</v>
      </c>
      <c r="V20" s="34"/>
      <c r="Y20" s="36"/>
    </row>
    <row r="21" spans="1:25" ht="18" customHeight="1">
      <c r="A21" s="31">
        <v>11</v>
      </c>
      <c r="B21" s="34" t="s">
        <v>87</v>
      </c>
      <c r="C21" s="35" t="s">
        <v>52</v>
      </c>
      <c r="D21" s="35"/>
      <c r="E21" s="35">
        <v>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1">
        <f t="shared" si="0"/>
        <v>4</v>
      </c>
      <c r="V21" s="34"/>
      <c r="Y21" s="36"/>
    </row>
    <row r="22" spans="1:25" ht="18" customHeight="1">
      <c r="A22" s="31">
        <v>12</v>
      </c>
      <c r="B22" s="34" t="s">
        <v>88</v>
      </c>
      <c r="C22" s="35" t="s">
        <v>54</v>
      </c>
      <c r="D22" s="35"/>
      <c r="E22" s="35"/>
      <c r="F22" s="35"/>
      <c r="G22" s="35">
        <v>3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1">
        <f t="shared" si="0"/>
        <v>3</v>
      </c>
      <c r="V22" s="34"/>
      <c r="Y22" s="36"/>
    </row>
    <row r="23" spans="1:25" ht="18" customHeight="1">
      <c r="A23" s="31">
        <v>13</v>
      </c>
      <c r="B23" s="34" t="s">
        <v>89</v>
      </c>
      <c r="C23" s="35" t="s">
        <v>56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1">
        <f t="shared" si="0"/>
        <v>0</v>
      </c>
      <c r="V23" s="34"/>
      <c r="Y23" s="36"/>
    </row>
    <row r="24" spans="1:25" ht="18" customHeight="1">
      <c r="A24" s="31">
        <v>14</v>
      </c>
      <c r="B24" s="34" t="s">
        <v>90</v>
      </c>
      <c r="C24" s="35" t="s">
        <v>58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1">
        <f t="shared" si="0"/>
        <v>0</v>
      </c>
      <c r="V24" s="34"/>
      <c r="Y24" s="36"/>
    </row>
    <row r="25" spans="1:22" ht="18" customHeight="1">
      <c r="A25" s="31">
        <v>15</v>
      </c>
      <c r="B25" s="34" t="s">
        <v>91</v>
      </c>
      <c r="C25" s="35" t="s">
        <v>60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1">
        <f t="shared" si="0"/>
        <v>0</v>
      </c>
      <c r="V25" s="34"/>
    </row>
    <row r="26" spans="1:22" ht="18" customHeight="1">
      <c r="A26" s="31">
        <v>16</v>
      </c>
      <c r="B26" s="34" t="s">
        <v>92</v>
      </c>
      <c r="C26" s="35" t="s">
        <v>62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1">
        <f t="shared" si="0"/>
        <v>0</v>
      </c>
      <c r="V26" s="34"/>
    </row>
    <row r="27" spans="1:22" ht="18" customHeight="1">
      <c r="A27" s="31">
        <v>17</v>
      </c>
      <c r="B27" s="34" t="s">
        <v>93</v>
      </c>
      <c r="C27" s="35" t="s">
        <v>64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1">
        <f t="shared" si="0"/>
        <v>0</v>
      </c>
      <c r="V27" s="34"/>
    </row>
    <row r="28" spans="1:22" ht="18" customHeight="1">
      <c r="A28" s="31">
        <v>18</v>
      </c>
      <c r="B28" s="34" t="s">
        <v>94</v>
      </c>
      <c r="C28" s="35" t="s">
        <v>65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1">
        <f t="shared" si="0"/>
        <v>0</v>
      </c>
      <c r="V28" s="34"/>
    </row>
    <row r="29" spans="1:22" ht="18" customHeight="1">
      <c r="A29" s="35" t="s">
        <v>66</v>
      </c>
      <c r="B29" s="35"/>
      <c r="C29" s="35"/>
      <c r="D29" s="31">
        <f>SUM(D11:D28)</f>
        <v>2</v>
      </c>
      <c r="E29" s="31">
        <f>SUM(E11:E28)</f>
        <v>4</v>
      </c>
      <c r="F29" s="31">
        <f>SUM(F11:F28)</f>
        <v>2</v>
      </c>
      <c r="G29" s="31">
        <f>SUM(G11:G28)</f>
        <v>5</v>
      </c>
      <c r="H29" s="31">
        <f>SUM(H11:H28)</f>
        <v>1</v>
      </c>
      <c r="I29" s="31">
        <f>SUM(I11:I28)</f>
        <v>0</v>
      </c>
      <c r="J29" s="31">
        <f>SUM(J11:J28)</f>
        <v>0</v>
      </c>
      <c r="K29" s="31">
        <f>SUM(K11:K28)</f>
        <v>0</v>
      </c>
      <c r="L29" s="31">
        <f>SUM(L11:L28)</f>
        <v>0</v>
      </c>
      <c r="M29" s="31">
        <f>SUM(M11:M28)</f>
        <v>0</v>
      </c>
      <c r="N29" s="31">
        <f>SUM(N11:N28)</f>
        <v>0</v>
      </c>
      <c r="O29" s="31">
        <f>SUM(O11:O28)</f>
        <v>0</v>
      </c>
      <c r="P29" s="31">
        <f>SUM(P11:P28)</f>
        <v>0</v>
      </c>
      <c r="Q29" s="31">
        <f>SUM(Q11:Q28)</f>
        <v>0</v>
      </c>
      <c r="R29" s="31">
        <f>SUM(R11:R28)</f>
        <v>0</v>
      </c>
      <c r="S29" s="31">
        <f>SUM(S11:S28)</f>
        <v>0</v>
      </c>
      <c r="T29" s="31">
        <f>SUM(T11:T28)</f>
        <v>0</v>
      </c>
      <c r="U29" s="31">
        <f>SUM(U11:U28)</f>
        <v>14</v>
      </c>
      <c r="V29" s="34"/>
    </row>
    <row r="31" ht="15">
      <c r="A31" s="39" t="s">
        <v>95</v>
      </c>
    </row>
    <row r="32" ht="15">
      <c r="N32" s="40" t="s">
        <v>27</v>
      </c>
    </row>
    <row r="34" ht="15">
      <c r="N34" s="40" t="s">
        <v>28</v>
      </c>
    </row>
  </sheetData>
  <sheetProtection selectLockedCells="1" selectUnlockedCells="1"/>
  <mergeCells count="14">
    <mergeCell ref="A1:B1"/>
    <mergeCell ref="D1:V1"/>
    <mergeCell ref="A2:B2"/>
    <mergeCell ref="D2:V2"/>
    <mergeCell ref="D4:V4"/>
    <mergeCell ref="A6:V6"/>
    <mergeCell ref="A7:V7"/>
    <mergeCell ref="A9:A10"/>
    <mergeCell ref="B9:B10"/>
    <mergeCell ref="C9:C10"/>
    <mergeCell ref="D9:T9"/>
    <mergeCell ref="U9:U10"/>
    <mergeCell ref="V9:V10"/>
    <mergeCell ref="A29:C29"/>
  </mergeCells>
  <printOptions horizontalCentered="1"/>
  <pageMargins left="0.2" right="0.2" top="0.25" bottom="0.2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2018-01-22T10:02:31Z</cp:lastPrinted>
  <dcterms:created xsi:type="dcterms:W3CDTF">2016-11-11T11:02:59Z</dcterms:created>
  <dcterms:modified xsi:type="dcterms:W3CDTF">2018-08-20T05:27:45Z</dcterms:modified>
  <cp:category/>
  <cp:version/>
  <cp:contentType/>
  <cp:contentStatus/>
  <cp:revision>5</cp:revision>
</cp:coreProperties>
</file>