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 tabRatio="311"/>
  </bookViews>
  <sheets>
    <sheet name="PCGDT 14" sheetId="5" r:id="rId1"/>
    <sheet name="PCGDT 12" sheetId="4" state="hidden" r:id="rId2"/>
    <sheet name="PCGDT 11" sheetId="1" state="hidden" r:id="rId3"/>
    <sheet name="TONGHOP-DAYTHAY" sheetId="2" r:id="rId4"/>
    <sheet name="TONGHOP-TRUTIETOT" sheetId="3" state="hidden" r:id="rId5"/>
  </sheets>
  <definedNames>
    <definedName name="gvdt" localSheetId="1">'PCGDT 12'!#REF!</definedName>
    <definedName name="gvdt" localSheetId="0">'PCGDT 14'!#REF!</definedName>
    <definedName name="gvdt">'PCGDT 11'!#REF!</definedName>
    <definedName name="_xlnm.Print_Area" localSheetId="3">'TONGHOP-DAYTHAY'!$A$1:$T$34</definedName>
    <definedName name="_xlnm.Print_Titles" localSheetId="2">'PCGDT 11'!$8:$8</definedName>
    <definedName name="_xlnm.Print_Titles" localSheetId="1">'PCGDT 12'!$8:$8</definedName>
    <definedName name="_xlnm.Print_Titles" localSheetId="0">'PCGDT 14'!$8:$8</definedName>
  </definedNames>
  <calcPr calcId="144525"/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  <c r="S27" i="2"/>
</calcChain>
</file>

<file path=xl/comments1.xml><?xml version="1.0" encoding="utf-8"?>
<comments xmlns="http://schemas.openxmlformats.org/spreadsheetml/2006/main">
  <authors>
    <author>A</author>
  </authors>
  <commentList>
    <comment ref="J23" authorId="0">
      <text>
        <r>
          <rPr>
            <b/>
            <sz val="9"/>
            <color indexed="81"/>
            <rFont val="Tahoma"/>
            <charset val="1"/>
          </rPr>
          <t>Dạy thay cho thầy Khanh đưa đoàn học sinh đi Hội diễn văn nghệ tại TP. BMT</t>
        </r>
      </text>
    </comment>
  </commentList>
</comments>
</file>

<file path=xl/sharedStrings.xml><?xml version="1.0" encoding="utf-8"?>
<sst xmlns="http://schemas.openxmlformats.org/spreadsheetml/2006/main" count="310" uniqueCount="129">
  <si>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</si>
  <si>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</si>
  <si>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</si>
  <si>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</si>
  <si>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</si>
  <si>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</si>
  <si>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</si>
  <si>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</si>
  <si>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</si>
  <si>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</si>
  <si>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</si>
  <si>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</si>
  <si>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</si>
  <si>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</si>
  <si>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</si>
  <si>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</si>
  <si>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</si>
  <si>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</si>
  <si>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</si>
  <si>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</si>
  <si>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</si>
  <si>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</si>
  <si>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</si>
  <si>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</si>
  <si>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</si>
  <si>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</si>
  <si>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</si>
  <si>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</si>
  <si>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</si>
  <si>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</si>
  <si>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</si>
  <si>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</si>
  <si>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</si>
  <si>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</si>
  <si>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</si>
  <si>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</si>
  <si>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</si>
  <si>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</si>
  <si>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</si>
  <si>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</si>
  <si>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</si>
  <si>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</si>
  <si>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</si>
  <si>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</si>
  <si>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</si>
  <si>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</si>
  <si>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</si>
  <si>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</si>
  <si>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</si>
  <si>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</si>
  <si>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</si>
  <si>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</si>
  <si>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</si>
  <si>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</si>
  <si>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</si>
  <si>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</si>
  <si>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</si>
  <si>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</si>
  <si>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</si>
  <si>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</si>
  <si>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</si>
  <si>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</si>
  <si>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</si>
  <si>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</si>
  <si>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</si>
  <si>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</si>
  <si>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</si>
  <si>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</si>
  <si>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</si>
  <si>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</si>
  <si>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</si>
  <si>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</si>
  <si>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</si>
  <si>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</si>
  <si>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</si>
  <si>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</si>
  <si>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</si>
  <si>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</si>
  <si>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</si>
  <si>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</si>
  <si>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</si>
  <si>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</si>
  <si>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</si>
  <si>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</si>
  <si>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</si>
  <si>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</si>
  <si>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</si>
  <si>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</si>
  <si>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t>Tuần 9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</si>
  <si>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</si>
  <si>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</si>
  <si>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</si>
  <si>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</si>
  <si>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</si>
  <si>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</si>
  <si>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</si>
  <si>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</si>
  <si>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</si>
  <si>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</si>
  <si>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</si>
  <si>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</si>
  <si>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</si>
  <si>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</si>
  <si>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</si>
  <si>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</si>
  <si>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</si>
  <si>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</si>
  <si>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</si>
  <si>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</si>
  <si>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</si>
  <si>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</si>
  <si>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Tuần 12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</si>
  <si>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</si>
  <si>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</si>
  <si>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</si>
  <si>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</si>
  <si>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</si>
  <si>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</si>
  <si>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</si>
  <si>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</si>
  <si>
    <t>Từ tuần 01 đến tuần 14</t>
  </si>
  <si>
    <r>
      <t>Ea Kar, ngày 21</t>
    </r>
    <r>
      <rPr>
        <i/>
        <sz val="11"/>
        <color indexed="8"/>
        <rFont val="Arial"/>
        <family val="2"/>
      </rPr>
      <t xml:space="preserve"> tháng 11 năm 2018</t>
    </r>
  </si>
  <si>
    <t>PHÂN CÔNG DẠY THAY TUẦN 14, NĂM HỌC 2018 – 2019</t>
  </si>
  <si>
    <t>Dạy thay cho: Thầy Nguyễn Đức Khanh (đi tập huấn tại Sở GD&amp;ĐT)</t>
  </si>
  <si>
    <t>Ea Kar, ngày 21 tháng 11 năm 2018</t>
  </si>
  <si>
    <t>Tuần 13</t>
  </si>
  <si>
    <t>Thứ 5,
ngày 22-11-2018</t>
  </si>
  <si>
    <t>12C08</t>
  </si>
  <si>
    <t>Tuần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</si>
</sst>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Times New Roman"/>
      <family val="1"/>
    </font>
    <font>
      <sz val="11"/>
      <color theme="5" tint="-0.249977111117893"/>
      <name val="Times New Roman"/>
      <family val="1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1"/>
      <color indexed="8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16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3" fillId="0" borderId="0" xfId="0" applyFont="1"/>
    <xf numFmtId="49" fontId="25" fillId="0" borderId="0" xfId="0" applyNumberFormat="1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54187573-9C08-4038-8DC2-75BA3A85936D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7DEF5722-D790-4018-B6F2-AC6C22A92BA4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54187573-9C08-4038-8DC2-75BA3A85936D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7DEF5722-D790-4018-B6F2-AC6C22A92BA4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="" xmlns:a16="http://schemas.microsoft.com/office/drawing/2014/main" id="{9721D673-9468-4ADD-8512-3DEA9FBD93AC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="" xmlns:a16="http://schemas.microsoft.com/office/drawing/2014/main" id="{6F32251A-1669-437B-8A79-918436460D2D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="" xmlns:a16="http://schemas.microsoft.com/office/drawing/2014/main" id="{D78EDFC3-E680-44AB-9407-30E6599E1159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</xdr:row>
      <xdr:rowOff>38100</xdr:rowOff>
    </xdr:from>
    <xdr:to>
      <xdr:col>13</xdr:col>
      <xdr:colOff>171450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="" xmlns:a16="http://schemas.microsoft.com/office/drawing/2014/main" id="{7EC86ACD-2E28-4F3C-B895-37FA1D2623ED}"/>
            </a:ext>
          </a:extLst>
        </xdr:cNvPr>
        <xdr:cNvSpPr>
          <a:spLocks noChangeShapeType="1"/>
        </xdr:cNvSpPr>
      </xdr:nvSpPr>
      <xdr:spPr bwMode="auto">
        <a:xfrm>
          <a:off x="5276850" y="400050"/>
          <a:ext cx="1685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="" xmlns:a16="http://schemas.microsoft.com/office/drawing/2014/main" id="{E87826EA-2768-4B3A-A899-D5E323D8CF67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="" xmlns:a16="http://schemas.microsoft.com/office/drawing/2014/main" id="{37F99D19-8A7C-4C9E-9514-529D2901C245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8" sqref="F8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88" t="s">
        <v>0</v>
      </c>
      <c r="B1" s="88"/>
      <c r="C1" s="88"/>
      <c r="D1" s="88"/>
      <c r="E1" s="89" t="s">
        <v>1</v>
      </c>
      <c r="F1" s="89"/>
      <c r="G1" s="89"/>
      <c r="H1" s="89"/>
    </row>
    <row r="2" spans="1:8" x14ac:dyDescent="0.2">
      <c r="A2" s="89" t="s">
        <v>2</v>
      </c>
      <c r="B2" s="89"/>
      <c r="C2" s="89"/>
      <c r="D2" s="89"/>
      <c r="E2" s="89" t="s">
        <v>3</v>
      </c>
      <c r="F2" s="89"/>
      <c r="G2" s="89"/>
      <c r="H2" s="89"/>
    </row>
    <row r="3" spans="1:8" ht="12" customHeight="1" x14ac:dyDescent="0.2"/>
    <row r="4" spans="1:8" ht="21" customHeight="1" x14ac:dyDescent="0.2">
      <c r="B4" s="2"/>
      <c r="C4" s="2"/>
      <c r="D4" s="2"/>
      <c r="E4" s="90" t="s">
        <v>121</v>
      </c>
      <c r="F4" s="90"/>
      <c r="G4" s="90"/>
      <c r="H4" s="90"/>
    </row>
    <row r="5" spans="1:8" ht="17.25" customHeight="1" x14ac:dyDescent="0.25">
      <c r="A5" s="87" t="s">
        <v>122</v>
      </c>
      <c r="B5" s="87"/>
      <c r="C5" s="87"/>
      <c r="D5" s="87"/>
      <c r="E5" s="87"/>
      <c r="F5" s="87"/>
      <c r="G5" s="87"/>
      <c r="H5" s="87"/>
    </row>
    <row r="6" spans="1:8" ht="26.25" customHeight="1" x14ac:dyDescent="0.2">
      <c r="A6" s="83" t="s">
        <v>123</v>
      </c>
      <c r="B6" s="84"/>
      <c r="C6" s="84"/>
      <c r="D6" s="84"/>
      <c r="E6" s="84"/>
      <c r="F6" s="84"/>
      <c r="G6" s="84"/>
      <c r="H6" s="84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78" t="s">
        <v>126</v>
      </c>
      <c r="B9" s="100" t="s">
        <v>11</v>
      </c>
      <c r="C9" s="53">
        <v>3</v>
      </c>
      <c r="D9" s="54" t="s">
        <v>116</v>
      </c>
      <c r="E9" s="100" t="s">
        <v>115</v>
      </c>
      <c r="F9" s="55" t="s">
        <v>39</v>
      </c>
      <c r="G9" s="52" t="s">
        <v>14</v>
      </c>
      <c r="H9" s="64"/>
    </row>
    <row r="10" spans="1:8" ht="24.75" customHeight="1" x14ac:dyDescent="0.2">
      <c r="A10" s="78"/>
      <c r="B10" s="100"/>
      <c r="C10" s="53">
        <v>4</v>
      </c>
      <c r="D10" s="54" t="s">
        <v>127</v>
      </c>
      <c r="E10" s="100"/>
      <c r="F10" s="101" t="s">
        <v>47</v>
      </c>
      <c r="G10" s="52" t="s">
        <v>14</v>
      </c>
      <c r="H10" s="64"/>
    </row>
    <row r="11" spans="1:8" ht="24.75" customHeight="1" x14ac:dyDescent="0.2">
      <c r="A11" s="78"/>
      <c r="B11" s="100"/>
      <c r="C11" s="53">
        <v>5</v>
      </c>
      <c r="D11" s="54" t="s">
        <v>101</v>
      </c>
      <c r="E11" s="100"/>
      <c r="F11" s="55" t="s">
        <v>39</v>
      </c>
      <c r="G11" s="52" t="s">
        <v>14</v>
      </c>
      <c r="H11" s="64"/>
    </row>
    <row r="12" spans="1:8" ht="24.75" customHeight="1" x14ac:dyDescent="0.2">
      <c r="A12" s="3"/>
      <c r="B12" s="4"/>
      <c r="C12" s="39"/>
      <c r="D12" s="39"/>
      <c r="E12" s="39"/>
      <c r="F12" s="40"/>
      <c r="G12" s="41"/>
      <c r="H12" s="39"/>
    </row>
    <row r="13" spans="1:8" ht="15" customHeight="1" x14ac:dyDescent="0.2">
      <c r="A13" s="3"/>
      <c r="B13" s="4"/>
      <c r="C13" s="4"/>
      <c r="D13" s="4"/>
      <c r="E13" s="4"/>
      <c r="F13" s="5"/>
      <c r="G13" s="6"/>
      <c r="H13" s="7"/>
    </row>
    <row r="14" spans="1:8" x14ac:dyDescent="0.2">
      <c r="A14" s="3"/>
      <c r="B14" s="4"/>
      <c r="C14" s="4"/>
      <c r="D14" s="4"/>
      <c r="E14" s="4"/>
      <c r="F14" s="5"/>
      <c r="G14" s="7" t="s">
        <v>17</v>
      </c>
      <c r="H14" s="7"/>
    </row>
    <row r="15" spans="1:8" x14ac:dyDescent="0.2">
      <c r="G15" s="7" t="s">
        <v>18</v>
      </c>
    </row>
    <row r="16" spans="1:8" x14ac:dyDescent="0.2">
      <c r="G16" s="8"/>
    </row>
    <row r="17" spans="7:7" x14ac:dyDescent="0.2">
      <c r="G17" s="8"/>
    </row>
    <row r="18" spans="7:7" x14ac:dyDescent="0.2">
      <c r="G18" s="8"/>
    </row>
    <row r="19" spans="7:7" x14ac:dyDescent="0.2">
      <c r="G19" s="8" t="s">
        <v>19</v>
      </c>
    </row>
  </sheetData>
  <sheetProtection selectLockedCells="1" selectUnlockedCells="1"/>
  <mergeCells count="10">
    <mergeCell ref="A9:A11"/>
    <mergeCell ref="B9:B11"/>
    <mergeCell ref="E9:E11"/>
    <mergeCell ref="A6:H6"/>
    <mergeCell ref="A1:D1"/>
    <mergeCell ref="E1:H1"/>
    <mergeCell ref="A2:D2"/>
    <mergeCell ref="E2:H2"/>
    <mergeCell ref="E4:H4"/>
    <mergeCell ref="A5:H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6" workbookViewId="0">
      <selection activeCell="A23" sqref="A23:A34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88" t="s">
        <v>0</v>
      </c>
      <c r="B1" s="88"/>
      <c r="C1" s="88"/>
      <c r="D1" s="88"/>
      <c r="E1" s="89" t="s">
        <v>1</v>
      </c>
      <c r="F1" s="89"/>
      <c r="G1" s="89"/>
      <c r="H1" s="89"/>
    </row>
    <row r="2" spans="1:8" x14ac:dyDescent="0.2">
      <c r="A2" s="89" t="s">
        <v>2</v>
      </c>
      <c r="B2" s="89"/>
      <c r="C2" s="89"/>
      <c r="D2" s="89"/>
      <c r="E2" s="89" t="s">
        <v>3</v>
      </c>
      <c r="F2" s="89"/>
      <c r="G2" s="89"/>
      <c r="H2" s="89"/>
    </row>
    <row r="3" spans="1:8" ht="12" customHeight="1" x14ac:dyDescent="0.2"/>
    <row r="4" spans="1:8" ht="21" customHeight="1" x14ac:dyDescent="0.2">
      <c r="B4" s="2"/>
      <c r="C4" s="2"/>
      <c r="D4" s="2"/>
      <c r="E4" s="90" t="s">
        <v>117</v>
      </c>
      <c r="F4" s="90"/>
      <c r="G4" s="90"/>
      <c r="H4" s="90"/>
    </row>
    <row r="5" spans="1:8" ht="17.25" customHeight="1" x14ac:dyDescent="0.25">
      <c r="A5" s="87" t="s">
        <v>112</v>
      </c>
      <c r="B5" s="87"/>
      <c r="C5" s="87"/>
      <c r="D5" s="87"/>
      <c r="E5" s="87"/>
      <c r="F5" s="87"/>
      <c r="G5" s="87"/>
      <c r="H5" s="87"/>
    </row>
    <row r="6" spans="1:8" ht="78.75" customHeight="1" x14ac:dyDescent="0.2">
      <c r="A6" s="83" t="s">
        <v>119</v>
      </c>
      <c r="B6" s="84"/>
      <c r="C6" s="84"/>
      <c r="D6" s="84"/>
      <c r="E6" s="84"/>
      <c r="F6" s="84"/>
      <c r="G6" s="84"/>
      <c r="H6" s="84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78" t="s">
        <v>105</v>
      </c>
      <c r="B9" s="71" t="s">
        <v>11</v>
      </c>
      <c r="C9" s="35">
        <v>2</v>
      </c>
      <c r="D9" s="35" t="s">
        <v>91</v>
      </c>
      <c r="E9" s="81" t="s">
        <v>12</v>
      </c>
      <c r="F9" s="27" t="s">
        <v>47</v>
      </c>
      <c r="G9" s="30" t="s">
        <v>14</v>
      </c>
      <c r="H9" s="37"/>
    </row>
    <row r="10" spans="1:8" ht="24.75" customHeight="1" x14ac:dyDescent="0.2">
      <c r="A10" s="78"/>
      <c r="B10" s="71"/>
      <c r="C10" s="35">
        <v>3</v>
      </c>
      <c r="D10" s="35" t="s">
        <v>89</v>
      </c>
      <c r="E10" s="81"/>
      <c r="F10" s="27" t="s">
        <v>27</v>
      </c>
      <c r="G10" s="30" t="s">
        <v>14</v>
      </c>
      <c r="H10" s="37"/>
    </row>
    <row r="11" spans="1:8" ht="24.75" customHeight="1" x14ac:dyDescent="0.2">
      <c r="A11" s="78"/>
      <c r="B11" s="71"/>
      <c r="C11" s="35">
        <v>4</v>
      </c>
      <c r="D11" s="35" t="s">
        <v>90</v>
      </c>
      <c r="E11" s="81"/>
      <c r="F11" s="27" t="s">
        <v>27</v>
      </c>
      <c r="G11" s="30" t="s">
        <v>14</v>
      </c>
      <c r="H11" s="37"/>
    </row>
    <row r="12" spans="1:8" ht="24.75" customHeight="1" x14ac:dyDescent="0.2">
      <c r="A12" s="78" t="s">
        <v>106</v>
      </c>
      <c r="B12" s="71" t="s">
        <v>11</v>
      </c>
      <c r="C12" s="35">
        <v>2</v>
      </c>
      <c r="D12" s="35" t="s">
        <v>89</v>
      </c>
      <c r="E12" s="81" t="s">
        <v>12</v>
      </c>
      <c r="F12" s="27" t="s">
        <v>36</v>
      </c>
      <c r="G12" s="30" t="s">
        <v>14</v>
      </c>
      <c r="H12" s="26"/>
    </row>
    <row r="13" spans="1:8" ht="24.75" customHeight="1" x14ac:dyDescent="0.2">
      <c r="A13" s="78"/>
      <c r="B13" s="71"/>
      <c r="C13" s="35">
        <v>3</v>
      </c>
      <c r="D13" s="35" t="s">
        <v>90</v>
      </c>
      <c r="E13" s="81"/>
      <c r="F13" s="27" t="s">
        <v>51</v>
      </c>
      <c r="G13" s="30" t="s">
        <v>14</v>
      </c>
      <c r="H13" s="26"/>
    </row>
    <row r="14" spans="1:8" ht="24.75" customHeight="1" x14ac:dyDescent="0.2">
      <c r="A14" s="78"/>
      <c r="B14" s="71"/>
      <c r="C14" s="35">
        <v>4</v>
      </c>
      <c r="D14" s="81" t="s">
        <v>91</v>
      </c>
      <c r="E14" s="81"/>
      <c r="F14" s="85" t="s">
        <v>51</v>
      </c>
      <c r="G14" s="30" t="s">
        <v>14</v>
      </c>
      <c r="H14" s="26"/>
    </row>
    <row r="15" spans="1:8" ht="24.75" customHeight="1" x14ac:dyDescent="0.2">
      <c r="A15" s="78"/>
      <c r="B15" s="71"/>
      <c r="C15" s="35">
        <v>5</v>
      </c>
      <c r="D15" s="81"/>
      <c r="E15" s="81"/>
      <c r="F15" s="86"/>
      <c r="G15" s="30" t="s">
        <v>14</v>
      </c>
      <c r="H15" s="26"/>
    </row>
    <row r="16" spans="1:8" ht="24.75" customHeight="1" x14ac:dyDescent="0.2">
      <c r="A16" s="78" t="s">
        <v>107</v>
      </c>
      <c r="B16" s="71" t="s">
        <v>11</v>
      </c>
      <c r="C16" s="35">
        <v>3</v>
      </c>
      <c r="D16" s="35" t="s">
        <v>90</v>
      </c>
      <c r="E16" s="81" t="s">
        <v>12</v>
      </c>
      <c r="F16" s="36" t="s">
        <v>32</v>
      </c>
      <c r="G16" s="30" t="s">
        <v>14</v>
      </c>
      <c r="H16" s="35"/>
    </row>
    <row r="17" spans="1:8" ht="24.75" customHeight="1" x14ac:dyDescent="0.2">
      <c r="A17" s="78"/>
      <c r="B17" s="71"/>
      <c r="C17" s="35">
        <v>5</v>
      </c>
      <c r="D17" s="31" t="s">
        <v>91</v>
      </c>
      <c r="E17" s="81"/>
      <c r="F17" s="36" t="s">
        <v>32</v>
      </c>
      <c r="G17" s="30" t="s">
        <v>14</v>
      </c>
      <c r="H17" s="35"/>
    </row>
    <row r="18" spans="1:8" ht="24.75" customHeight="1" x14ac:dyDescent="0.2">
      <c r="A18" s="79" t="s">
        <v>108</v>
      </c>
      <c r="B18" s="75" t="s">
        <v>11</v>
      </c>
      <c r="C18" s="53">
        <v>1</v>
      </c>
      <c r="D18" s="73" t="s">
        <v>113</v>
      </c>
      <c r="E18" s="75" t="s">
        <v>12</v>
      </c>
      <c r="F18" s="67" t="s">
        <v>29</v>
      </c>
      <c r="G18" s="52" t="s">
        <v>14</v>
      </c>
      <c r="H18" s="45"/>
    </row>
    <row r="19" spans="1:8" ht="24.75" customHeight="1" x14ac:dyDescent="0.2">
      <c r="A19" s="80"/>
      <c r="B19" s="82"/>
      <c r="C19" s="53">
        <v>2</v>
      </c>
      <c r="D19" s="74"/>
      <c r="E19" s="82"/>
      <c r="F19" s="68"/>
      <c r="G19" s="52" t="s">
        <v>14</v>
      </c>
      <c r="H19" s="45"/>
    </row>
    <row r="20" spans="1:8" ht="24.75" customHeight="1" x14ac:dyDescent="0.2">
      <c r="A20" s="80"/>
      <c r="B20" s="82"/>
      <c r="C20" s="53">
        <v>3</v>
      </c>
      <c r="D20" s="54" t="s">
        <v>114</v>
      </c>
      <c r="E20" s="76"/>
      <c r="F20" s="55" t="s">
        <v>29</v>
      </c>
      <c r="G20" s="52" t="s">
        <v>14</v>
      </c>
      <c r="H20" s="45"/>
    </row>
    <row r="21" spans="1:8" ht="24.75" customHeight="1" x14ac:dyDescent="0.2">
      <c r="A21" s="80"/>
      <c r="B21" s="82"/>
      <c r="C21" s="53">
        <v>3</v>
      </c>
      <c r="D21" s="54" t="s">
        <v>90</v>
      </c>
      <c r="E21" s="56" t="s">
        <v>12</v>
      </c>
      <c r="F21" s="57" t="s">
        <v>49</v>
      </c>
      <c r="G21" s="52" t="s">
        <v>14</v>
      </c>
      <c r="H21" s="45"/>
    </row>
    <row r="22" spans="1:8" ht="24.75" customHeight="1" x14ac:dyDescent="0.2">
      <c r="A22" s="80"/>
      <c r="B22" s="82"/>
      <c r="C22" s="62">
        <v>3</v>
      </c>
      <c r="D22" s="63" t="s">
        <v>116</v>
      </c>
      <c r="E22" s="56" t="s">
        <v>115</v>
      </c>
      <c r="F22" s="58" t="s">
        <v>39</v>
      </c>
      <c r="G22" s="66" t="s">
        <v>14</v>
      </c>
      <c r="H22" s="59"/>
    </row>
    <row r="23" spans="1:8" ht="24.75" customHeight="1" x14ac:dyDescent="0.2">
      <c r="A23" s="78" t="s">
        <v>99</v>
      </c>
      <c r="B23" s="71" t="s">
        <v>11</v>
      </c>
      <c r="C23" s="53">
        <v>1</v>
      </c>
      <c r="D23" s="73" t="s">
        <v>118</v>
      </c>
      <c r="E23" s="75" t="s">
        <v>12</v>
      </c>
      <c r="F23" s="67" t="s">
        <v>34</v>
      </c>
      <c r="G23" s="66" t="s">
        <v>14</v>
      </c>
      <c r="H23" s="60"/>
    </row>
    <row r="24" spans="1:8" ht="24.75" customHeight="1" x14ac:dyDescent="0.2">
      <c r="A24" s="78"/>
      <c r="B24" s="71"/>
      <c r="C24" s="53">
        <v>2</v>
      </c>
      <c r="D24" s="74"/>
      <c r="E24" s="76"/>
      <c r="F24" s="68"/>
      <c r="G24" s="66" t="s">
        <v>14</v>
      </c>
      <c r="H24" s="60"/>
    </row>
    <row r="25" spans="1:8" ht="24.75" customHeight="1" x14ac:dyDescent="0.2">
      <c r="A25" s="78"/>
      <c r="B25" s="71"/>
      <c r="C25" s="42">
        <v>1</v>
      </c>
      <c r="D25" s="42" t="s">
        <v>100</v>
      </c>
      <c r="E25" s="71" t="s">
        <v>12</v>
      </c>
      <c r="F25" s="43" t="s">
        <v>16</v>
      </c>
      <c r="G25" s="44" t="s">
        <v>14</v>
      </c>
      <c r="H25" s="61"/>
    </row>
    <row r="26" spans="1:8" ht="24.75" customHeight="1" x14ac:dyDescent="0.2">
      <c r="A26" s="78"/>
      <c r="B26" s="71"/>
      <c r="C26" s="42">
        <v>2</v>
      </c>
      <c r="D26" s="77" t="s">
        <v>101</v>
      </c>
      <c r="E26" s="71"/>
      <c r="F26" s="69" t="s">
        <v>15</v>
      </c>
      <c r="G26" s="44" t="s">
        <v>14</v>
      </c>
      <c r="H26" s="61"/>
    </row>
    <row r="27" spans="1:8" ht="24.75" customHeight="1" x14ac:dyDescent="0.2">
      <c r="A27" s="78"/>
      <c r="B27" s="71"/>
      <c r="C27" s="42">
        <v>3</v>
      </c>
      <c r="D27" s="77"/>
      <c r="E27" s="71"/>
      <c r="F27" s="69"/>
      <c r="G27" s="44" t="s">
        <v>14</v>
      </c>
      <c r="H27" s="61"/>
    </row>
    <row r="28" spans="1:8" ht="24.75" customHeight="1" x14ac:dyDescent="0.2">
      <c r="A28" s="78"/>
      <c r="B28" s="71"/>
      <c r="C28" s="42">
        <v>4</v>
      </c>
      <c r="D28" s="42" t="s">
        <v>102</v>
      </c>
      <c r="E28" s="71"/>
      <c r="F28" s="43" t="s">
        <v>13</v>
      </c>
      <c r="G28" s="44" t="s">
        <v>14</v>
      </c>
      <c r="H28" s="61"/>
    </row>
    <row r="29" spans="1:8" ht="24.75" customHeight="1" x14ac:dyDescent="0.2">
      <c r="A29" s="78"/>
      <c r="B29" s="71" t="s">
        <v>103</v>
      </c>
      <c r="C29" s="60">
        <v>1</v>
      </c>
      <c r="D29" s="71" t="s">
        <v>109</v>
      </c>
      <c r="E29" s="71"/>
      <c r="F29" s="72" t="s">
        <v>16</v>
      </c>
      <c r="G29" s="46" t="s">
        <v>14</v>
      </c>
      <c r="H29" s="60" t="s">
        <v>104</v>
      </c>
    </row>
    <row r="30" spans="1:8" ht="24.75" customHeight="1" x14ac:dyDescent="0.2">
      <c r="A30" s="78"/>
      <c r="B30" s="71"/>
      <c r="C30" s="60">
        <v>2</v>
      </c>
      <c r="D30" s="71"/>
      <c r="E30" s="71"/>
      <c r="F30" s="72"/>
      <c r="G30" s="46" t="s">
        <v>14</v>
      </c>
      <c r="H30" s="60" t="s">
        <v>104</v>
      </c>
    </row>
    <row r="31" spans="1:8" ht="24.75" customHeight="1" x14ac:dyDescent="0.2">
      <c r="A31" s="78"/>
      <c r="B31" s="71"/>
      <c r="C31" s="60">
        <v>3</v>
      </c>
      <c r="D31" s="71" t="s">
        <v>110</v>
      </c>
      <c r="E31" s="71"/>
      <c r="F31" s="70" t="s">
        <v>13</v>
      </c>
      <c r="G31" s="46" t="s">
        <v>14</v>
      </c>
      <c r="H31" s="60" t="s">
        <v>104</v>
      </c>
    </row>
    <row r="32" spans="1:8" ht="24.75" customHeight="1" x14ac:dyDescent="0.2">
      <c r="A32" s="78"/>
      <c r="B32" s="71"/>
      <c r="C32" s="60">
        <v>4</v>
      </c>
      <c r="D32" s="71"/>
      <c r="E32" s="71"/>
      <c r="F32" s="70"/>
      <c r="G32" s="46" t="s">
        <v>14</v>
      </c>
      <c r="H32" s="60" t="s">
        <v>104</v>
      </c>
    </row>
    <row r="33" spans="1:8" ht="24.75" customHeight="1" x14ac:dyDescent="0.2">
      <c r="A33" s="78"/>
      <c r="B33" s="71"/>
      <c r="C33" s="42">
        <v>3</v>
      </c>
      <c r="D33" s="77" t="s">
        <v>100</v>
      </c>
      <c r="E33" s="71"/>
      <c r="F33" s="69" t="s">
        <v>45</v>
      </c>
      <c r="G33" s="44" t="s">
        <v>14</v>
      </c>
      <c r="H33" s="42" t="s">
        <v>104</v>
      </c>
    </row>
    <row r="34" spans="1:8" ht="24.75" customHeight="1" x14ac:dyDescent="0.2">
      <c r="A34" s="78"/>
      <c r="B34" s="71"/>
      <c r="C34" s="42">
        <v>4</v>
      </c>
      <c r="D34" s="77"/>
      <c r="E34" s="71"/>
      <c r="F34" s="69"/>
      <c r="G34" s="44" t="s">
        <v>14</v>
      </c>
      <c r="H34" s="42" t="s">
        <v>104</v>
      </c>
    </row>
    <row r="35" spans="1:8" ht="24.75" customHeight="1" x14ac:dyDescent="0.2">
      <c r="A35" s="3"/>
      <c r="B35" s="4"/>
      <c r="C35" s="39"/>
      <c r="D35" s="39"/>
      <c r="E35" s="39"/>
      <c r="F35" s="40"/>
      <c r="G35" s="41"/>
      <c r="H35" s="39"/>
    </row>
    <row r="36" spans="1:8" ht="15" customHeight="1" x14ac:dyDescent="0.2">
      <c r="A36" s="3"/>
      <c r="B36" s="4"/>
      <c r="C36" s="4"/>
      <c r="D36" s="4"/>
      <c r="E36" s="4"/>
      <c r="F36" s="5"/>
      <c r="G36" s="6"/>
      <c r="H36" s="7"/>
    </row>
    <row r="37" spans="1:8" x14ac:dyDescent="0.2">
      <c r="A37" s="3"/>
      <c r="B37" s="4"/>
      <c r="C37" s="4"/>
      <c r="D37" s="4"/>
      <c r="E37" s="4"/>
      <c r="F37" s="5"/>
      <c r="G37" s="7" t="s">
        <v>17</v>
      </c>
      <c r="H37" s="7"/>
    </row>
    <row r="38" spans="1:8" x14ac:dyDescent="0.2">
      <c r="G38" s="7" t="s">
        <v>18</v>
      </c>
    </row>
    <row r="39" spans="1:8" x14ac:dyDescent="0.2">
      <c r="G39" s="8"/>
    </row>
    <row r="40" spans="1:8" x14ac:dyDescent="0.2">
      <c r="G40" s="8"/>
    </row>
    <row r="41" spans="1:8" x14ac:dyDescent="0.2">
      <c r="G41" s="8"/>
    </row>
    <row r="42" spans="1:8" x14ac:dyDescent="0.2">
      <c r="G42" s="8" t="s">
        <v>19</v>
      </c>
    </row>
  </sheetData>
  <sheetProtection selectLockedCells="1" selectUnlockedCells="1"/>
  <mergeCells count="38">
    <mergeCell ref="A5:H5"/>
    <mergeCell ref="A1:D1"/>
    <mergeCell ref="E1:H1"/>
    <mergeCell ref="A2:D2"/>
    <mergeCell ref="E2:H2"/>
    <mergeCell ref="E4:H4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16:A17"/>
    <mergeCell ref="B16:B17"/>
    <mergeCell ref="E16:E17"/>
    <mergeCell ref="B18:B22"/>
    <mergeCell ref="D18:D19"/>
    <mergeCell ref="E18:E20"/>
    <mergeCell ref="B29:B34"/>
    <mergeCell ref="D33:D34"/>
    <mergeCell ref="A23:A34"/>
    <mergeCell ref="B23:B28"/>
    <mergeCell ref="A18:A22"/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88" t="s">
        <v>0</v>
      </c>
      <c r="B1" s="88"/>
      <c r="C1" s="88"/>
      <c r="D1" s="88"/>
      <c r="E1" s="89" t="s">
        <v>1</v>
      </c>
      <c r="F1" s="89"/>
      <c r="G1" s="89"/>
      <c r="H1" s="89"/>
    </row>
    <row r="2" spans="1:8" x14ac:dyDescent="0.2">
      <c r="A2" s="89" t="s">
        <v>2</v>
      </c>
      <c r="B2" s="89"/>
      <c r="C2" s="89"/>
      <c r="D2" s="89"/>
      <c r="E2" s="89" t="s">
        <v>3</v>
      </c>
      <c r="F2" s="89"/>
      <c r="G2" s="89"/>
      <c r="H2" s="89"/>
    </row>
    <row r="3" spans="1:8" ht="12" customHeight="1" x14ac:dyDescent="0.2"/>
    <row r="4" spans="1:8" ht="21" customHeight="1" x14ac:dyDescent="0.2">
      <c r="B4" s="2"/>
      <c r="C4" s="2"/>
      <c r="D4" s="2"/>
      <c r="E4" s="90" t="s">
        <v>92</v>
      </c>
      <c r="F4" s="90"/>
      <c r="G4" s="90"/>
      <c r="H4" s="90"/>
    </row>
    <row r="5" spans="1:8" ht="17.25" customHeight="1" x14ac:dyDescent="0.25">
      <c r="A5" s="87" t="s">
        <v>94</v>
      </c>
      <c r="B5" s="87"/>
      <c r="C5" s="87"/>
      <c r="D5" s="87"/>
      <c r="E5" s="87"/>
      <c r="F5" s="87"/>
      <c r="G5" s="87"/>
      <c r="H5" s="87"/>
    </row>
    <row r="6" spans="1:8" ht="24" customHeight="1" x14ac:dyDescent="0.2">
      <c r="A6" s="83" t="s">
        <v>93</v>
      </c>
      <c r="B6" s="84"/>
      <c r="C6" s="84"/>
      <c r="D6" s="84"/>
      <c r="E6" s="84"/>
      <c r="F6" s="84"/>
      <c r="G6" s="84"/>
      <c r="H6" s="84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78" t="s">
        <v>95</v>
      </c>
      <c r="B9" s="71" t="s">
        <v>11</v>
      </c>
      <c r="C9" s="29">
        <v>2</v>
      </c>
      <c r="D9" s="29" t="s">
        <v>91</v>
      </c>
      <c r="E9" s="81" t="s">
        <v>12</v>
      </c>
      <c r="F9" s="27" t="s">
        <v>16</v>
      </c>
      <c r="G9" s="30" t="s">
        <v>14</v>
      </c>
      <c r="H9" s="25"/>
    </row>
    <row r="10" spans="1:8" ht="24.75" customHeight="1" x14ac:dyDescent="0.2">
      <c r="A10" s="78"/>
      <c r="B10" s="71"/>
      <c r="C10" s="29">
        <v>3</v>
      </c>
      <c r="D10" s="29" t="s">
        <v>89</v>
      </c>
      <c r="E10" s="81"/>
      <c r="F10" s="27" t="s">
        <v>47</v>
      </c>
      <c r="G10" s="30" t="s">
        <v>14</v>
      </c>
      <c r="H10" s="25"/>
    </row>
    <row r="11" spans="1:8" ht="24.75" customHeight="1" x14ac:dyDescent="0.2">
      <c r="A11" s="78"/>
      <c r="B11" s="71"/>
      <c r="C11" s="29">
        <v>4</v>
      </c>
      <c r="D11" s="29" t="s">
        <v>90</v>
      </c>
      <c r="E11" s="81"/>
      <c r="F11" s="27" t="s">
        <v>47</v>
      </c>
      <c r="G11" s="30" t="s">
        <v>14</v>
      </c>
      <c r="H11" s="25"/>
    </row>
    <row r="12" spans="1:8" ht="24.75" customHeight="1" x14ac:dyDescent="0.2">
      <c r="A12" s="78" t="s">
        <v>96</v>
      </c>
      <c r="B12" s="71" t="s">
        <v>11</v>
      </c>
      <c r="C12" s="28">
        <v>2</v>
      </c>
      <c r="D12" s="27" t="s">
        <v>89</v>
      </c>
      <c r="E12" s="81" t="s">
        <v>12</v>
      </c>
      <c r="F12" s="27" t="s">
        <v>49</v>
      </c>
      <c r="G12" s="30" t="s">
        <v>14</v>
      </c>
      <c r="H12" s="26"/>
    </row>
    <row r="13" spans="1:8" ht="24.75" customHeight="1" x14ac:dyDescent="0.2">
      <c r="A13" s="78"/>
      <c r="B13" s="71"/>
      <c r="C13" s="28">
        <v>3</v>
      </c>
      <c r="D13" s="27" t="s">
        <v>90</v>
      </c>
      <c r="E13" s="81"/>
      <c r="F13" s="27" t="s">
        <v>13</v>
      </c>
      <c r="G13" s="30" t="s">
        <v>14</v>
      </c>
      <c r="H13" s="26"/>
    </row>
    <row r="14" spans="1:8" ht="24.75" customHeight="1" x14ac:dyDescent="0.2">
      <c r="A14" s="78"/>
      <c r="B14" s="71"/>
      <c r="C14" s="28">
        <v>4</v>
      </c>
      <c r="D14" s="81" t="s">
        <v>91</v>
      </c>
      <c r="E14" s="81"/>
      <c r="F14" s="85" t="s">
        <v>51</v>
      </c>
      <c r="G14" s="30" t="s">
        <v>14</v>
      </c>
      <c r="H14" s="26"/>
    </row>
    <row r="15" spans="1:8" ht="24.75" customHeight="1" x14ac:dyDescent="0.2">
      <c r="A15" s="78"/>
      <c r="B15" s="71"/>
      <c r="C15" s="28">
        <v>5</v>
      </c>
      <c r="D15" s="81"/>
      <c r="E15" s="81"/>
      <c r="F15" s="86"/>
      <c r="G15" s="30" t="s">
        <v>14</v>
      </c>
      <c r="H15" s="26"/>
    </row>
    <row r="16" spans="1:8" ht="24.75" customHeight="1" x14ac:dyDescent="0.2">
      <c r="A16" s="78" t="s">
        <v>97</v>
      </c>
      <c r="B16" s="71" t="s">
        <v>11</v>
      </c>
      <c r="C16" s="28">
        <v>2</v>
      </c>
      <c r="D16" s="81" t="s">
        <v>90</v>
      </c>
      <c r="E16" s="81" t="s">
        <v>12</v>
      </c>
      <c r="F16" s="85" t="s">
        <v>45</v>
      </c>
      <c r="G16" s="30" t="s">
        <v>14</v>
      </c>
      <c r="H16" s="28"/>
    </row>
    <row r="17" spans="1:8" ht="24.75" customHeight="1" x14ac:dyDescent="0.2">
      <c r="A17" s="78"/>
      <c r="B17" s="71"/>
      <c r="C17" s="28">
        <v>3</v>
      </c>
      <c r="D17" s="81"/>
      <c r="E17" s="81"/>
      <c r="F17" s="86"/>
      <c r="G17" s="30" t="s">
        <v>14</v>
      </c>
      <c r="H17" s="28"/>
    </row>
    <row r="18" spans="1:8" ht="24.75" customHeight="1" x14ac:dyDescent="0.2">
      <c r="A18" s="78"/>
      <c r="B18" s="71"/>
      <c r="C18" s="28">
        <v>5</v>
      </c>
      <c r="D18" s="31" t="s">
        <v>91</v>
      </c>
      <c r="E18" s="81"/>
      <c r="F18" s="34" t="s">
        <v>32</v>
      </c>
      <c r="G18" s="30" t="s">
        <v>14</v>
      </c>
      <c r="H18" s="28"/>
    </row>
    <row r="19" spans="1:8" ht="24.75" customHeight="1" x14ac:dyDescent="0.2">
      <c r="A19" s="78" t="s">
        <v>98</v>
      </c>
      <c r="B19" s="71" t="s">
        <v>11</v>
      </c>
      <c r="C19" s="28">
        <v>4</v>
      </c>
      <c r="D19" s="81" t="s">
        <v>89</v>
      </c>
      <c r="E19" s="81" t="s">
        <v>12</v>
      </c>
      <c r="F19" s="91" t="s">
        <v>29</v>
      </c>
      <c r="G19" s="30" t="s">
        <v>14</v>
      </c>
      <c r="H19" s="28"/>
    </row>
    <row r="20" spans="1:8" ht="24.75" customHeight="1" x14ac:dyDescent="0.2">
      <c r="A20" s="78"/>
      <c r="B20" s="71"/>
      <c r="C20" s="28">
        <v>5</v>
      </c>
      <c r="D20" s="81"/>
      <c r="E20" s="81"/>
      <c r="F20" s="92"/>
      <c r="G20" s="30" t="s">
        <v>14</v>
      </c>
      <c r="H20" s="28"/>
    </row>
    <row r="21" spans="1:8" ht="15" customHeight="1" x14ac:dyDescent="0.2">
      <c r="A21" s="3"/>
      <c r="B21" s="4"/>
      <c r="C21" s="4"/>
      <c r="D21" s="4"/>
      <c r="E21" s="4"/>
      <c r="F21" s="5"/>
      <c r="G21" s="6"/>
      <c r="H21" s="7"/>
    </row>
    <row r="22" spans="1:8" x14ac:dyDescent="0.2">
      <c r="A22" s="3"/>
      <c r="B22" s="4"/>
      <c r="C22" s="4"/>
      <c r="D22" s="4"/>
      <c r="E22" s="4"/>
      <c r="F22" s="5"/>
      <c r="G22" s="7" t="s">
        <v>17</v>
      </c>
      <c r="H22" s="7"/>
    </row>
    <row r="23" spans="1:8" x14ac:dyDescent="0.2">
      <c r="G23" s="7" t="s">
        <v>18</v>
      </c>
    </row>
    <row r="24" spans="1:8" x14ac:dyDescent="0.2">
      <c r="G24" s="8"/>
    </row>
    <row r="25" spans="1:8" x14ac:dyDescent="0.2">
      <c r="G25" s="8"/>
    </row>
    <row r="26" spans="1:8" x14ac:dyDescent="0.2">
      <c r="G26" s="8"/>
    </row>
    <row r="27" spans="1:8" x14ac:dyDescent="0.2">
      <c r="G27" s="8" t="s">
        <v>19</v>
      </c>
    </row>
  </sheetData>
  <sheetProtection selectLockedCells="1" selectUnlockedCells="1"/>
  <mergeCells count="25"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  <mergeCell ref="A1:D1"/>
    <mergeCell ref="E1:H1"/>
    <mergeCell ref="A2:D2"/>
    <mergeCell ref="E2:H2"/>
    <mergeCell ref="E4:H4"/>
    <mergeCell ref="A19:A20"/>
    <mergeCell ref="B19:B20"/>
    <mergeCell ref="A16:A18"/>
    <mergeCell ref="D19:D20"/>
    <mergeCell ref="E19:E20"/>
    <mergeCell ref="F19:F20"/>
    <mergeCell ref="F16:F17"/>
    <mergeCell ref="B16:B18"/>
    <mergeCell ref="E16:E18"/>
    <mergeCell ref="D16:D17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33"/>
  <sheetViews>
    <sheetView workbookViewId="0">
      <selection activeCell="K22" sqref="K22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10" width="5.625" customWidth="1" outlineLevel="1"/>
    <col min="11" max="11" width="6.5" customWidth="1" outlineLevel="1"/>
    <col min="12" max="12" width="3.875" customWidth="1" outlineLevel="1"/>
    <col min="13" max="18" width="3.8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88" t="s">
        <v>0</v>
      </c>
      <c r="B1" s="88"/>
      <c r="C1" s="9"/>
      <c r="D1" s="89" t="s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V1" s="10"/>
      <c r="W1" s="10"/>
      <c r="X1" s="10"/>
    </row>
    <row r="2" spans="1:254" x14ac:dyDescent="0.2">
      <c r="A2" s="89" t="s">
        <v>2</v>
      </c>
      <c r="B2" s="89"/>
      <c r="C2" s="10"/>
      <c r="D2" s="89" t="s">
        <v>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54" ht="10.5" customHeight="1" x14ac:dyDescent="0.2"/>
    <row r="4" spans="1:254" ht="13.5" customHeight="1" x14ac:dyDescent="0.2">
      <c r="B4" s="11"/>
      <c r="C4" s="11"/>
      <c r="D4" s="99" t="s">
        <v>124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1"/>
      <c r="V4" s="11"/>
      <c r="W4" s="11"/>
      <c r="X4" s="11"/>
    </row>
    <row r="5" spans="1:254" ht="7.5" customHeight="1" x14ac:dyDescent="0.2"/>
    <row r="6" spans="1:254" ht="15.75" customHeight="1" x14ac:dyDescent="0.2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2"/>
      <c r="V6" s="12"/>
      <c r="W6" s="12"/>
      <c r="X6" s="12"/>
    </row>
    <row r="7" spans="1:254" ht="15" x14ac:dyDescent="0.2">
      <c r="A7" s="94" t="s">
        <v>120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13"/>
      <c r="V7" s="13"/>
      <c r="W7" s="13"/>
      <c r="X7" s="13"/>
    </row>
    <row r="8" spans="1:254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54" ht="21" customHeight="1" x14ac:dyDescent="0.2">
      <c r="A9" s="95" t="s">
        <v>21</v>
      </c>
      <c r="B9" s="95" t="s">
        <v>22</v>
      </c>
      <c r="C9" s="96" t="s">
        <v>23</v>
      </c>
      <c r="D9" s="97" t="s">
        <v>24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6" t="s">
        <v>25</v>
      </c>
      <c r="T9" s="95" t="s">
        <v>10</v>
      </c>
    </row>
    <row r="10" spans="1:254" ht="33" customHeight="1" x14ac:dyDescent="0.2">
      <c r="A10" s="95"/>
      <c r="B10" s="95"/>
      <c r="C10" s="96"/>
      <c r="D10" s="15" t="s">
        <v>26</v>
      </c>
      <c r="E10" s="15" t="s">
        <v>87</v>
      </c>
      <c r="F10" s="15" t="s">
        <v>88</v>
      </c>
      <c r="G10" s="15" t="s">
        <v>63</v>
      </c>
      <c r="H10" s="15" t="s">
        <v>64</v>
      </c>
      <c r="I10" s="38" t="s">
        <v>111</v>
      </c>
      <c r="J10" s="65" t="s">
        <v>125</v>
      </c>
      <c r="K10" s="65" t="s">
        <v>128</v>
      </c>
      <c r="L10" s="15"/>
      <c r="M10" s="15"/>
      <c r="N10" s="15"/>
      <c r="O10" s="15"/>
      <c r="P10" s="15"/>
      <c r="Q10" s="15"/>
      <c r="R10" s="15"/>
      <c r="S10" s="96"/>
      <c r="T10" s="95"/>
      <c r="IT10" s="15"/>
    </row>
    <row r="11" spans="1:254" ht="18" customHeight="1" x14ac:dyDescent="0.25">
      <c r="A11" s="14">
        <v>1</v>
      </c>
      <c r="B11" s="33" t="s">
        <v>27</v>
      </c>
      <c r="C11" s="17" t="s">
        <v>28</v>
      </c>
      <c r="D11" s="17"/>
      <c r="E11" s="17"/>
      <c r="F11" s="17">
        <v>3</v>
      </c>
      <c r="G11" s="17">
        <v>2</v>
      </c>
      <c r="H11" s="17"/>
      <c r="I11" s="17">
        <v>2</v>
      </c>
      <c r="J11" s="17"/>
      <c r="K11" s="17"/>
      <c r="L11" s="17"/>
      <c r="M11" s="17"/>
      <c r="N11" s="17"/>
      <c r="O11" s="17"/>
      <c r="P11" s="17"/>
      <c r="Q11" s="17"/>
      <c r="R11" s="17"/>
      <c r="S11" s="14">
        <f t="shared" ref="S11:S26" si="0">SUM(D11:R11)</f>
        <v>7</v>
      </c>
      <c r="T11" s="16"/>
      <c r="W11" s="18"/>
    </row>
    <row r="12" spans="1:254" ht="18" customHeight="1" x14ac:dyDescent="0.25">
      <c r="A12" s="14">
        <v>2</v>
      </c>
      <c r="B12" s="16" t="s">
        <v>29</v>
      </c>
      <c r="C12" s="17" t="s">
        <v>30</v>
      </c>
      <c r="D12" s="17"/>
      <c r="E12" s="17"/>
      <c r="F12" s="17"/>
      <c r="G12" s="17">
        <v>2</v>
      </c>
      <c r="H12" s="17">
        <v>2</v>
      </c>
      <c r="I12" s="19">
        <v>3</v>
      </c>
      <c r="J12" s="17"/>
      <c r="K12" s="17"/>
      <c r="L12" s="17"/>
      <c r="M12" s="17"/>
      <c r="N12" s="17"/>
      <c r="O12" s="17"/>
      <c r="P12" s="17"/>
      <c r="Q12" s="17"/>
      <c r="R12" s="17"/>
      <c r="S12" s="14">
        <f t="shared" si="0"/>
        <v>7</v>
      </c>
      <c r="T12" s="16"/>
      <c r="W12" s="18"/>
    </row>
    <row r="13" spans="1:254" ht="18" customHeight="1" x14ac:dyDescent="0.25">
      <c r="A13" s="14">
        <v>3</v>
      </c>
      <c r="B13" s="16" t="s">
        <v>15</v>
      </c>
      <c r="C13" s="17" t="s">
        <v>31</v>
      </c>
      <c r="D13" s="17">
        <v>2</v>
      </c>
      <c r="E13" s="17"/>
      <c r="F13" s="17"/>
      <c r="G13" s="17">
        <v>3</v>
      </c>
      <c r="H13" s="17"/>
      <c r="I13" s="17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4">
        <f t="shared" si="0"/>
        <v>7</v>
      </c>
      <c r="T13" s="16"/>
      <c r="W13" s="18"/>
    </row>
    <row r="14" spans="1:254" ht="18" customHeight="1" x14ac:dyDescent="0.25">
      <c r="A14" s="14">
        <v>4</v>
      </c>
      <c r="B14" s="16" t="s">
        <v>32</v>
      </c>
      <c r="C14" s="17" t="s">
        <v>33</v>
      </c>
      <c r="D14" s="17"/>
      <c r="E14" s="17"/>
      <c r="F14" s="17">
        <v>2</v>
      </c>
      <c r="G14" s="17">
        <v>1</v>
      </c>
      <c r="H14" s="17">
        <v>1</v>
      </c>
      <c r="I14" s="1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4">
        <f t="shared" si="0"/>
        <v>6</v>
      </c>
      <c r="T14" s="16"/>
      <c r="W14" s="18"/>
    </row>
    <row r="15" spans="1:254" ht="18" customHeight="1" x14ac:dyDescent="0.25">
      <c r="A15" s="14">
        <v>5</v>
      </c>
      <c r="B15" s="16" t="s">
        <v>34</v>
      </c>
      <c r="C15" s="17" t="s">
        <v>35</v>
      </c>
      <c r="D15" s="17"/>
      <c r="E15" s="17"/>
      <c r="F15" s="17"/>
      <c r="G15" s="17"/>
      <c r="H15" s="17"/>
      <c r="I15" s="19">
        <v>2</v>
      </c>
      <c r="J15" s="17"/>
      <c r="K15" s="17"/>
      <c r="L15" s="17"/>
      <c r="M15" s="17"/>
      <c r="N15" s="17"/>
      <c r="O15" s="17"/>
      <c r="P15" s="17"/>
      <c r="Q15" s="17"/>
      <c r="R15" s="17"/>
      <c r="S15" s="14">
        <f t="shared" si="0"/>
        <v>2</v>
      </c>
      <c r="T15" s="20"/>
      <c r="W15" s="18"/>
    </row>
    <row r="16" spans="1:254" ht="18" customHeight="1" x14ac:dyDescent="0.25">
      <c r="A16" s="14">
        <v>6</v>
      </c>
      <c r="B16" s="16" t="s">
        <v>36</v>
      </c>
      <c r="C16" s="17" t="s">
        <v>37</v>
      </c>
      <c r="D16" s="17"/>
      <c r="E16" s="17">
        <v>2</v>
      </c>
      <c r="F16" s="17"/>
      <c r="G16" s="17">
        <v>3</v>
      </c>
      <c r="H16" s="17"/>
      <c r="I16" s="19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4">
        <f t="shared" si="0"/>
        <v>6</v>
      </c>
      <c r="T16" s="20"/>
      <c r="W16" s="18"/>
    </row>
    <row r="17" spans="1:23" ht="18" customHeight="1" x14ac:dyDescent="0.25">
      <c r="A17" s="14">
        <v>7</v>
      </c>
      <c r="B17" s="16" t="s">
        <v>13</v>
      </c>
      <c r="C17" s="17" t="s">
        <v>38</v>
      </c>
      <c r="D17" s="17">
        <v>1</v>
      </c>
      <c r="E17" s="17"/>
      <c r="F17" s="17"/>
      <c r="G17" s="17">
        <v>2</v>
      </c>
      <c r="H17" s="17">
        <v>1</v>
      </c>
      <c r="I17" s="1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4">
        <f t="shared" si="0"/>
        <v>7</v>
      </c>
      <c r="T17" s="16"/>
      <c r="W17" s="18"/>
    </row>
    <row r="18" spans="1:23" ht="18" customHeight="1" x14ac:dyDescent="0.25">
      <c r="A18" s="14">
        <v>8</v>
      </c>
      <c r="B18" s="16" t="s">
        <v>39</v>
      </c>
      <c r="C18" s="17" t="s">
        <v>40</v>
      </c>
      <c r="D18" s="17"/>
      <c r="E18" s="17"/>
      <c r="F18" s="17"/>
      <c r="G18" s="17"/>
      <c r="H18" s="17"/>
      <c r="I18" s="17">
        <v>1</v>
      </c>
      <c r="J18" s="17"/>
      <c r="K18" s="17">
        <v>2</v>
      </c>
      <c r="L18" s="17"/>
      <c r="M18" s="17"/>
      <c r="N18" s="17"/>
      <c r="O18" s="17"/>
      <c r="P18" s="17"/>
      <c r="Q18" s="17"/>
      <c r="R18" s="17"/>
      <c r="S18" s="14">
        <f t="shared" si="0"/>
        <v>3</v>
      </c>
      <c r="T18" s="16"/>
      <c r="W18" s="18"/>
    </row>
    <row r="19" spans="1:23" ht="18" customHeight="1" x14ac:dyDescent="0.25">
      <c r="A19" s="14">
        <v>9</v>
      </c>
      <c r="B19" s="32" t="s">
        <v>41</v>
      </c>
      <c r="C19" s="17" t="s">
        <v>42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>
        <f t="shared" si="0"/>
        <v>1</v>
      </c>
      <c r="T19" s="16"/>
      <c r="W19" s="18"/>
    </row>
    <row r="20" spans="1:23" s="50" customFormat="1" ht="18" customHeight="1" x14ac:dyDescent="0.25">
      <c r="A20" s="47">
        <v>10</v>
      </c>
      <c r="B20" s="48" t="s">
        <v>43</v>
      </c>
      <c r="C20" s="49" t="s">
        <v>44</v>
      </c>
      <c r="D20" s="49"/>
      <c r="E20" s="49"/>
      <c r="F20" s="49"/>
      <c r="G20" s="49">
        <v>3</v>
      </c>
      <c r="H20" s="49"/>
      <c r="I20" s="49"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7">
        <f t="shared" si="0"/>
        <v>3</v>
      </c>
      <c r="T20" s="48"/>
      <c r="W20" s="51"/>
    </row>
    <row r="21" spans="1:23" ht="18" customHeight="1" x14ac:dyDescent="0.25">
      <c r="A21" s="14">
        <v>11</v>
      </c>
      <c r="B21" s="16" t="s">
        <v>45</v>
      </c>
      <c r="C21" s="17" t="s">
        <v>46</v>
      </c>
      <c r="D21" s="17"/>
      <c r="E21" s="17"/>
      <c r="F21" s="17"/>
      <c r="G21" s="17">
        <v>3</v>
      </c>
      <c r="H21" s="17">
        <v>2</v>
      </c>
      <c r="I21" s="17">
        <v>2</v>
      </c>
      <c r="J21" s="17"/>
      <c r="K21" s="17"/>
      <c r="L21" s="17"/>
      <c r="M21" s="17"/>
      <c r="N21" s="17"/>
      <c r="O21" s="17"/>
      <c r="P21" s="17"/>
      <c r="Q21" s="17"/>
      <c r="R21" s="17"/>
      <c r="S21" s="14">
        <f t="shared" si="0"/>
        <v>7</v>
      </c>
      <c r="T21" s="16"/>
      <c r="W21" s="18"/>
    </row>
    <row r="22" spans="1:23" s="50" customFormat="1" ht="18" customHeight="1" x14ac:dyDescent="0.25">
      <c r="A22" s="47">
        <v>12</v>
      </c>
      <c r="B22" s="48" t="s">
        <v>47</v>
      </c>
      <c r="C22" s="49" t="s">
        <v>48</v>
      </c>
      <c r="D22" s="49"/>
      <c r="E22" s="49">
        <v>1</v>
      </c>
      <c r="F22" s="49"/>
      <c r="G22" s="49">
        <v>2</v>
      </c>
      <c r="H22" s="49">
        <v>2</v>
      </c>
      <c r="I22" s="49">
        <v>1</v>
      </c>
      <c r="J22" s="49"/>
      <c r="K22" s="49">
        <v>1</v>
      </c>
      <c r="L22" s="49"/>
      <c r="M22" s="49"/>
      <c r="N22" s="49"/>
      <c r="O22" s="49"/>
      <c r="P22" s="49"/>
      <c r="Q22" s="49"/>
      <c r="R22" s="49"/>
      <c r="S22" s="47">
        <f t="shared" si="0"/>
        <v>7</v>
      </c>
      <c r="T22" s="48"/>
      <c r="W22" s="51"/>
    </row>
    <row r="23" spans="1:23" ht="18" customHeight="1" x14ac:dyDescent="0.25">
      <c r="A23" s="14">
        <v>13</v>
      </c>
      <c r="B23" s="16" t="s">
        <v>49</v>
      </c>
      <c r="C23" s="17" t="s">
        <v>50</v>
      </c>
      <c r="D23" s="17"/>
      <c r="E23" s="17">
        <v>2</v>
      </c>
      <c r="F23" s="17">
        <v>2</v>
      </c>
      <c r="G23" s="17">
        <v>1</v>
      </c>
      <c r="H23" s="17">
        <v>1</v>
      </c>
      <c r="I23" s="17">
        <v>1</v>
      </c>
      <c r="J23" s="17">
        <v>1</v>
      </c>
      <c r="K23" s="17"/>
      <c r="L23" s="17"/>
      <c r="M23" s="17"/>
      <c r="N23" s="17"/>
      <c r="O23" s="17"/>
      <c r="P23" s="17"/>
      <c r="Q23" s="17"/>
      <c r="R23" s="17"/>
      <c r="S23" s="14">
        <f t="shared" si="0"/>
        <v>8</v>
      </c>
      <c r="T23" s="16"/>
    </row>
    <row r="24" spans="1:23" ht="18" customHeight="1" x14ac:dyDescent="0.25">
      <c r="A24" s="14">
        <v>14</v>
      </c>
      <c r="B24" s="16" t="s">
        <v>51</v>
      </c>
      <c r="C24" s="17" t="s">
        <v>52</v>
      </c>
      <c r="D24" s="17"/>
      <c r="E24" s="17"/>
      <c r="F24" s="17">
        <v>1</v>
      </c>
      <c r="G24" s="17"/>
      <c r="H24" s="17">
        <v>2</v>
      </c>
      <c r="I24" s="17">
        <v>3</v>
      </c>
      <c r="J24" s="17"/>
      <c r="K24" s="17"/>
      <c r="L24" s="17"/>
      <c r="M24" s="17"/>
      <c r="N24" s="17"/>
      <c r="O24" s="17"/>
      <c r="P24" s="17"/>
      <c r="Q24" s="17"/>
      <c r="R24" s="17"/>
      <c r="S24" s="14">
        <f t="shared" si="0"/>
        <v>6</v>
      </c>
      <c r="T24" s="16"/>
    </row>
    <row r="25" spans="1:23" s="50" customFormat="1" ht="18" customHeight="1" x14ac:dyDescent="0.25">
      <c r="A25" s="47">
        <v>15</v>
      </c>
      <c r="B25" s="48" t="s">
        <v>53</v>
      </c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7">
        <f t="shared" si="0"/>
        <v>0</v>
      </c>
      <c r="T25" s="48"/>
    </row>
    <row r="26" spans="1:23" ht="18" customHeight="1" x14ac:dyDescent="0.25">
      <c r="A26" s="14">
        <v>16</v>
      </c>
      <c r="B26" s="16" t="s">
        <v>16</v>
      </c>
      <c r="C26" s="17" t="s">
        <v>55</v>
      </c>
      <c r="D26" s="17">
        <v>2</v>
      </c>
      <c r="E26" s="17"/>
      <c r="F26" s="17"/>
      <c r="G26" s="17">
        <v>2</v>
      </c>
      <c r="H26" s="17">
        <v>1</v>
      </c>
      <c r="I26" s="17">
        <v>3</v>
      </c>
      <c r="J26" s="17"/>
      <c r="K26" s="17"/>
      <c r="L26" s="17"/>
      <c r="M26" s="17"/>
      <c r="N26" s="17"/>
      <c r="O26" s="17"/>
      <c r="P26" s="17"/>
      <c r="Q26" s="17"/>
      <c r="R26" s="17"/>
      <c r="S26" s="14">
        <f t="shared" si="0"/>
        <v>8</v>
      </c>
      <c r="T26" s="16"/>
    </row>
    <row r="27" spans="1:23" ht="18" customHeight="1" x14ac:dyDescent="0.25">
      <c r="A27" s="93" t="s">
        <v>56</v>
      </c>
      <c r="B27" s="93"/>
      <c r="C27" s="93"/>
      <c r="D27" s="14">
        <f>SUM(D11:D26)</f>
        <v>5</v>
      </c>
      <c r="E27" s="14">
        <f>SUM(E11:E26)</f>
        <v>6</v>
      </c>
      <c r="F27" s="14">
        <f t="shared" ref="F27:R27" si="1">SUM(F11:F26)</f>
        <v>8</v>
      </c>
      <c r="G27" s="14">
        <f t="shared" si="1"/>
        <v>24</v>
      </c>
      <c r="H27" s="14">
        <f t="shared" si="1"/>
        <v>12</v>
      </c>
      <c r="I27" s="14">
        <f t="shared" si="1"/>
        <v>26</v>
      </c>
      <c r="J27" s="14">
        <f t="shared" si="1"/>
        <v>1</v>
      </c>
      <c r="K27" s="14">
        <f t="shared" si="1"/>
        <v>3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4">
        <f t="shared" si="1"/>
        <v>0</v>
      </c>
      <c r="Q27" s="14">
        <f t="shared" si="1"/>
        <v>0</v>
      </c>
      <c r="R27" s="14">
        <f t="shared" si="1"/>
        <v>0</v>
      </c>
      <c r="S27" s="14">
        <f>SUM(S11:S26)</f>
        <v>85</v>
      </c>
      <c r="T27" s="16"/>
    </row>
    <row r="29" spans="1:23" ht="15" x14ac:dyDescent="0.25">
      <c r="A29" s="21" t="s">
        <v>57</v>
      </c>
    </row>
    <row r="30" spans="1:23" ht="15" x14ac:dyDescent="0.25">
      <c r="N30" s="22" t="s">
        <v>18</v>
      </c>
    </row>
    <row r="33" spans="14:14" ht="15" x14ac:dyDescent="0.25">
      <c r="N33" s="22" t="s">
        <v>19</v>
      </c>
    </row>
  </sheetData>
  <sheetProtection selectLockedCells="1" selectUnlockedCells="1"/>
  <mergeCells count="14">
    <mergeCell ref="A6:T6"/>
    <mergeCell ref="A1:B1"/>
    <mergeCell ref="D1:T1"/>
    <mergeCell ref="A2:B2"/>
    <mergeCell ref="D2:T2"/>
    <mergeCell ref="D4:T4"/>
    <mergeCell ref="A27:C27"/>
    <mergeCell ref="A7:T7"/>
    <mergeCell ref="A9:A10"/>
    <mergeCell ref="B9:B10"/>
    <mergeCell ref="C9:C10"/>
    <mergeCell ref="D9:R9"/>
    <mergeCell ref="S9:S10"/>
    <mergeCell ref="T9:T10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88" t="s">
        <v>0</v>
      </c>
      <c r="B1" s="88"/>
      <c r="C1" s="9"/>
      <c r="D1" s="89" t="s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X1" s="10"/>
      <c r="Y1" s="10"/>
      <c r="Z1" s="10"/>
    </row>
    <row r="2" spans="1:26" x14ac:dyDescent="0.2">
      <c r="A2" s="89" t="s">
        <v>2</v>
      </c>
      <c r="B2" s="89"/>
      <c r="C2" s="10"/>
      <c r="D2" s="89" t="s">
        <v>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6" ht="10.5" customHeight="1" x14ac:dyDescent="0.2"/>
    <row r="4" spans="1:26" ht="13.5" customHeight="1" x14ac:dyDescent="0.2">
      <c r="B4" s="11"/>
      <c r="C4" s="11"/>
      <c r="D4" s="99" t="str">
        <f>'PCGDT 11'!E4</f>
        <v>Ea Kar, ngày 29 tháng 10 năm 2018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"/>
      <c r="X4" s="11"/>
      <c r="Y4" s="11"/>
      <c r="Z4" s="11"/>
    </row>
    <row r="5" spans="1:26" ht="7.5" customHeight="1" x14ac:dyDescent="0.2"/>
    <row r="6" spans="1:26" ht="15.75" customHeight="1" x14ac:dyDescent="0.25">
      <c r="A6" s="98" t="s">
        <v>58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12"/>
      <c r="X6" s="12"/>
      <c r="Y6" s="12"/>
      <c r="Z6" s="12"/>
    </row>
    <row r="7" spans="1:26" ht="15" x14ac:dyDescent="0.2">
      <c r="A7" s="94" t="str">
        <f>'TONGHOP-DAYTHAY'!A7:T7</f>
        <v>Từ tuần 01 đến tuần 14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13"/>
      <c r="X7" s="13"/>
      <c r="Y7" s="13"/>
      <c r="Z7" s="13"/>
    </row>
    <row r="8" spans="1:26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" customHeight="1" x14ac:dyDescent="0.2">
      <c r="A9" s="95" t="s">
        <v>21</v>
      </c>
      <c r="B9" s="95" t="s">
        <v>22</v>
      </c>
      <c r="C9" s="96" t="s">
        <v>23</v>
      </c>
      <c r="D9" s="97" t="s">
        <v>59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6" t="s">
        <v>60</v>
      </c>
      <c r="V9" s="95" t="s">
        <v>10</v>
      </c>
    </row>
    <row r="10" spans="1:26" ht="33" customHeight="1" x14ac:dyDescent="0.2">
      <c r="A10" s="95"/>
      <c r="B10" s="95"/>
      <c r="C10" s="96"/>
      <c r="D10" s="15" t="s">
        <v>61</v>
      </c>
      <c r="E10" s="15" t="s">
        <v>62</v>
      </c>
      <c r="F10" s="15" t="s">
        <v>63</v>
      </c>
      <c r="G10" s="15" t="s">
        <v>64</v>
      </c>
      <c r="H10" s="15" t="s">
        <v>65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6"/>
      <c r="V10" s="95"/>
    </row>
    <row r="11" spans="1:26" ht="18" customHeight="1" x14ac:dyDescent="0.25">
      <c r="A11" s="14">
        <v>1</v>
      </c>
      <c r="B11" s="16" t="s">
        <v>66</v>
      </c>
      <c r="C11" s="17" t="s">
        <v>67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4">
        <f t="shared" ref="U11:U28" si="0">SUM(D11:T11)</f>
        <v>0</v>
      </c>
      <c r="V11" s="16"/>
    </row>
    <row r="12" spans="1:26" ht="18" customHeight="1" x14ac:dyDescent="0.25">
      <c r="A12" s="14">
        <v>2</v>
      </c>
      <c r="B12" s="16" t="s">
        <v>68</v>
      </c>
      <c r="C12" s="17" t="s">
        <v>28</v>
      </c>
      <c r="D12" s="17">
        <v>2</v>
      </c>
      <c r="E12" s="17"/>
      <c r="F12" s="17"/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>
        <f t="shared" si="0"/>
        <v>4</v>
      </c>
      <c r="V12" s="16"/>
      <c r="Y12" s="18"/>
    </row>
    <row r="13" spans="1:26" ht="18" customHeight="1" x14ac:dyDescent="0.25">
      <c r="A13" s="14">
        <v>3</v>
      </c>
      <c r="B13" s="16" t="s">
        <v>19</v>
      </c>
      <c r="C13" s="17" t="s">
        <v>30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>
        <f t="shared" si="0"/>
        <v>0</v>
      </c>
      <c r="V13" s="16"/>
      <c r="Y13" s="18"/>
    </row>
    <row r="14" spans="1:26" ht="18" customHeight="1" x14ac:dyDescent="0.25">
      <c r="A14" s="14">
        <v>4</v>
      </c>
      <c r="B14" s="16" t="s">
        <v>69</v>
      </c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">
        <f t="shared" si="0"/>
        <v>0</v>
      </c>
      <c r="V14" s="16"/>
      <c r="Y14" s="18"/>
    </row>
    <row r="15" spans="1:26" ht="18" customHeight="1" x14ac:dyDescent="0.25">
      <c r="A15" s="14">
        <v>5</v>
      </c>
      <c r="B15" s="16" t="s">
        <v>70</v>
      </c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4">
        <f t="shared" si="0"/>
        <v>0</v>
      </c>
      <c r="V15" s="16"/>
      <c r="Y15" s="18"/>
    </row>
    <row r="16" spans="1:26" ht="18" customHeight="1" x14ac:dyDescent="0.25">
      <c r="A16" s="14">
        <v>6</v>
      </c>
      <c r="B16" s="16" t="s">
        <v>71</v>
      </c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">
        <f t="shared" si="0"/>
        <v>0</v>
      </c>
      <c r="V16" s="20"/>
      <c r="Y16" s="18"/>
    </row>
    <row r="17" spans="1:25" ht="18" customHeight="1" x14ac:dyDescent="0.25">
      <c r="A17" s="14">
        <v>7</v>
      </c>
      <c r="B17" s="16" t="s">
        <v>72</v>
      </c>
      <c r="C17" s="17" t="s">
        <v>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>
        <f t="shared" si="0"/>
        <v>0</v>
      </c>
      <c r="V17" s="20"/>
      <c r="Y17" s="18"/>
    </row>
    <row r="18" spans="1:25" ht="18" customHeight="1" x14ac:dyDescent="0.25">
      <c r="A18" s="14">
        <v>8</v>
      </c>
      <c r="B18" s="16" t="s">
        <v>73</v>
      </c>
      <c r="C18" s="17" t="s">
        <v>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4">
        <f t="shared" si="0"/>
        <v>0</v>
      </c>
      <c r="V18" s="16"/>
      <c r="Y18" s="18"/>
    </row>
    <row r="19" spans="1:25" ht="18" customHeight="1" x14ac:dyDescent="0.25">
      <c r="A19" s="14">
        <v>9</v>
      </c>
      <c r="B19" s="16" t="s">
        <v>74</v>
      </c>
      <c r="C19" s="17" t="s">
        <v>75</v>
      </c>
      <c r="D19" s="17"/>
      <c r="E19" s="17"/>
      <c r="F19" s="17">
        <v>2</v>
      </c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">
        <f t="shared" si="0"/>
        <v>3</v>
      </c>
      <c r="V19" s="16"/>
      <c r="Y19" s="18"/>
    </row>
    <row r="20" spans="1:25" ht="18" customHeight="1" x14ac:dyDescent="0.25">
      <c r="A20" s="14">
        <v>10</v>
      </c>
      <c r="B20" s="16" t="s">
        <v>76</v>
      </c>
      <c r="C20" s="17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4">
        <f t="shared" si="0"/>
        <v>0</v>
      </c>
      <c r="V20" s="16"/>
      <c r="Y20" s="18"/>
    </row>
    <row r="21" spans="1:25" ht="18" customHeight="1" x14ac:dyDescent="0.25">
      <c r="A21" s="14">
        <v>11</v>
      </c>
      <c r="B21" s="16" t="s">
        <v>77</v>
      </c>
      <c r="C21" s="17" t="s">
        <v>42</v>
      </c>
      <c r="D21" s="17"/>
      <c r="E21" s="17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4">
        <f t="shared" si="0"/>
        <v>4</v>
      </c>
      <c r="V21" s="16"/>
      <c r="Y21" s="18"/>
    </row>
    <row r="22" spans="1:25" ht="18" customHeight="1" x14ac:dyDescent="0.25">
      <c r="A22" s="14">
        <v>12</v>
      </c>
      <c r="B22" s="16" t="s">
        <v>78</v>
      </c>
      <c r="C22" s="17" t="s">
        <v>44</v>
      </c>
      <c r="D22" s="17"/>
      <c r="E22" s="17"/>
      <c r="F22" s="17"/>
      <c r="G22" s="17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4">
        <f t="shared" si="0"/>
        <v>3</v>
      </c>
      <c r="V22" s="16"/>
      <c r="Y22" s="18"/>
    </row>
    <row r="23" spans="1:25" ht="18" customHeight="1" x14ac:dyDescent="0.25">
      <c r="A23" s="14">
        <v>13</v>
      </c>
      <c r="B23" s="16" t="s">
        <v>79</v>
      </c>
      <c r="C23" s="17" t="s">
        <v>46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4">
        <f t="shared" si="0"/>
        <v>0</v>
      </c>
      <c r="V23" s="16"/>
      <c r="Y23" s="18"/>
    </row>
    <row r="24" spans="1:25" ht="18" customHeight="1" x14ac:dyDescent="0.25">
      <c r="A24" s="14">
        <v>14</v>
      </c>
      <c r="B24" s="16" t="s">
        <v>80</v>
      </c>
      <c r="C24" s="17" t="s">
        <v>48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4">
        <f t="shared" si="0"/>
        <v>0</v>
      </c>
      <c r="V24" s="16"/>
      <c r="Y24" s="18"/>
    </row>
    <row r="25" spans="1:25" ht="18" customHeight="1" x14ac:dyDescent="0.25">
      <c r="A25" s="14">
        <v>15</v>
      </c>
      <c r="B25" s="16" t="s">
        <v>81</v>
      </c>
      <c r="C25" s="17" t="s">
        <v>50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">
        <f t="shared" si="0"/>
        <v>0</v>
      </c>
      <c r="V25" s="16"/>
    </row>
    <row r="26" spans="1:25" ht="18" customHeight="1" x14ac:dyDescent="0.25">
      <c r="A26" s="14">
        <v>16</v>
      </c>
      <c r="B26" s="16" t="s">
        <v>82</v>
      </c>
      <c r="C26" s="17" t="s">
        <v>52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4">
        <f t="shared" si="0"/>
        <v>0</v>
      </c>
      <c r="V26" s="16"/>
    </row>
    <row r="27" spans="1:25" ht="18" customHeight="1" x14ac:dyDescent="0.25">
      <c r="A27" s="14">
        <v>17</v>
      </c>
      <c r="B27" s="16" t="s">
        <v>83</v>
      </c>
      <c r="C27" s="17" t="s">
        <v>54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4">
        <f t="shared" si="0"/>
        <v>0</v>
      </c>
      <c r="V27" s="16"/>
    </row>
    <row r="28" spans="1:25" ht="18" customHeight="1" x14ac:dyDescent="0.25">
      <c r="A28" s="14">
        <v>18</v>
      </c>
      <c r="B28" s="16" t="s">
        <v>84</v>
      </c>
      <c r="C28" s="17" t="s">
        <v>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4">
        <f t="shared" si="0"/>
        <v>0</v>
      </c>
      <c r="V28" s="16"/>
    </row>
    <row r="29" spans="1:25" ht="18" customHeight="1" x14ac:dyDescent="0.25">
      <c r="A29" s="93" t="s">
        <v>56</v>
      </c>
      <c r="B29" s="93"/>
      <c r="C29" s="93"/>
      <c r="D29" s="14">
        <f t="shared" ref="D29:U29" si="1">SUM(D11:D28)</f>
        <v>2</v>
      </c>
      <c r="E29" s="14">
        <f t="shared" si="1"/>
        <v>4</v>
      </c>
      <c r="F29" s="14">
        <f t="shared" si="1"/>
        <v>2</v>
      </c>
      <c r="G29" s="14">
        <f t="shared" si="1"/>
        <v>5</v>
      </c>
      <c r="H29" s="14">
        <f t="shared" si="1"/>
        <v>1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14">
        <f t="shared" si="1"/>
        <v>0</v>
      </c>
      <c r="Q29" s="14">
        <f t="shared" si="1"/>
        <v>0</v>
      </c>
      <c r="R29" s="14">
        <f t="shared" si="1"/>
        <v>0</v>
      </c>
      <c r="S29" s="14">
        <f t="shared" si="1"/>
        <v>0</v>
      </c>
      <c r="T29" s="14">
        <f t="shared" si="1"/>
        <v>0</v>
      </c>
      <c r="U29" s="14">
        <f t="shared" si="1"/>
        <v>14</v>
      </c>
      <c r="V29" s="16"/>
    </row>
    <row r="31" spans="1:25" ht="15" x14ac:dyDescent="0.25">
      <c r="A31" s="21" t="s">
        <v>85</v>
      </c>
    </row>
    <row r="32" spans="1:25" ht="15" x14ac:dyDescent="0.25">
      <c r="N32" s="22" t="s">
        <v>18</v>
      </c>
    </row>
    <row r="34" spans="14:14" ht="15" x14ac:dyDescent="0.25">
      <c r="N34" s="22" t="s">
        <v>19</v>
      </c>
    </row>
  </sheetData>
  <sheetProtection selectLockedCells="1" selectUnlockedCells="1"/>
  <mergeCells count="14">
    <mergeCell ref="A6:V6"/>
    <mergeCell ref="A1:B1"/>
    <mergeCell ref="D1:V1"/>
    <mergeCell ref="A2:B2"/>
    <mergeCell ref="D2:V2"/>
    <mergeCell ref="D4:V4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PCGDT 14</vt:lpstr>
      <vt:lpstr>PCGDT 12</vt:lpstr>
      <vt:lpstr>PCGDT 11</vt:lpstr>
      <vt:lpstr>TONGHOP-DAYTHAY</vt:lpstr>
      <vt:lpstr>TONGHOP-TRUTIETOT</vt:lpstr>
      <vt:lpstr>'TONGHOP-DAYTHAY'!Print_Area</vt:lpstr>
      <vt:lpstr>'PCGDT 11'!Print_Titles</vt:lpstr>
      <vt:lpstr>'PCGDT 12'!Print_Titles</vt:lpstr>
      <vt:lpstr>'PCGDT 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A</cp:lastModifiedBy>
  <cp:lastPrinted>2018-10-21T09:00:41Z</cp:lastPrinted>
  <dcterms:created xsi:type="dcterms:W3CDTF">2018-08-27T03:33:52Z</dcterms:created>
  <dcterms:modified xsi:type="dcterms:W3CDTF">2018-11-21T07:32:38Z</dcterms:modified>
</cp:coreProperties>
</file>