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10" activeTab="0"/>
  </bookViews>
  <sheets>
    <sheet name="Ghi điểm" sheetId="1" r:id="rId1"/>
    <sheet name="Ghi diễn giải" sheetId="2" r:id="rId2"/>
    <sheet name="Quy định xếp loại" sheetId="3" state="hidden" r:id="rId3"/>
  </sheets>
  <definedNames/>
  <calcPr fullCalcOnLoad="1"/>
</workbook>
</file>

<file path=xl/sharedStrings.xml><?xml version="1.0" encoding="utf-8"?>
<sst xmlns="http://schemas.openxmlformats.org/spreadsheetml/2006/main" count="168" uniqueCount="168">
  <si>
    <t>Bảng qui định điểm xếp loại</t>
  </si>
  <si>
    <t>PHẦN GHI ĐIỂM</t>
  </si>
  <si>
    <t xml:space="preserve">                       LỚP                                           LOẠI</t>
  </si>
  <si>
    <t>12
A1</t>
  </si>
  <si>
    <t>Điểm</t>
  </si>
  <si>
    <t>12
A2</t>
  </si>
  <si>
    <t>12
A3</t>
  </si>
  <si>
    <t>12
A4</t>
  </si>
  <si>
    <t>12
A5</t>
  </si>
  <si>
    <t>12
A6</t>
  </si>
  <si>
    <t>Xếp loại</t>
  </si>
  <si>
    <t>Yếu</t>
  </si>
  <si>
    <t>TB</t>
  </si>
  <si>
    <t>Khá</t>
  </si>
  <si>
    <t>Tốt</t>
  </si>
  <si>
    <t>PHẦN GHI LỖI VI PHẠM</t>
  </si>
  <si>
    <t>LỚP</t>
  </si>
  <si>
    <t>12A1</t>
  </si>
  <si>
    <t>12A2</t>
  </si>
  <si>
    <t>12A3</t>
  </si>
  <si>
    <t>12A4</t>
  </si>
  <si>
    <t>12A5</t>
  </si>
  <si>
    <t>12A6</t>
  </si>
  <si>
    <t>12A7</t>
  </si>
  <si>
    <t>12A8</t>
  </si>
  <si>
    <t>12A9</t>
  </si>
  <si>
    <t>12A10</t>
  </si>
  <si>
    <t>12A11</t>
  </si>
  <si>
    <t>12A12</t>
  </si>
  <si>
    <t>12A13</t>
  </si>
  <si>
    <t>12A14</t>
  </si>
  <si>
    <t>11B1</t>
  </si>
  <si>
    <t>11B2</t>
  </si>
  <si>
    <t>11B3</t>
  </si>
  <si>
    <t>11B4</t>
  </si>
  <si>
    <t>11B5</t>
  </si>
  <si>
    <t>11B6</t>
  </si>
  <si>
    <t>11B7</t>
  </si>
  <si>
    <t>11B8</t>
  </si>
  <si>
    <t>11B9</t>
  </si>
  <si>
    <t>11B10</t>
  </si>
  <si>
    <t>11B11</t>
  </si>
  <si>
    <t>11B12</t>
  </si>
  <si>
    <t>11B13</t>
  </si>
  <si>
    <t>11B14</t>
  </si>
  <si>
    <t>10C1</t>
  </si>
  <si>
    <t>10C2</t>
  </si>
  <si>
    <t>10C3</t>
  </si>
  <si>
    <t>10C4</t>
  </si>
  <si>
    <t>10C5</t>
  </si>
  <si>
    <t>10C6</t>
  </si>
  <si>
    <t>10C7</t>
  </si>
  <si>
    <t>10C8</t>
  </si>
  <si>
    <t>10C9</t>
  </si>
  <si>
    <t>12
A7</t>
  </si>
  <si>
    <t>12
A8</t>
  </si>
  <si>
    <t>12
A9</t>
  </si>
  <si>
    <t>12
A10</t>
  </si>
  <si>
    <t>12
A11</t>
  </si>
  <si>
    <t>12
A12</t>
  </si>
  <si>
    <t>12
A13</t>
  </si>
  <si>
    <t>12
A14</t>
  </si>
  <si>
    <t>11
B1</t>
  </si>
  <si>
    <t>11
B2</t>
  </si>
  <si>
    <t>11
B3</t>
  </si>
  <si>
    <t>11
B4</t>
  </si>
  <si>
    <t>11
B5</t>
  </si>
  <si>
    <t>11
B6</t>
  </si>
  <si>
    <t>11
B7</t>
  </si>
  <si>
    <t>11
B8</t>
  </si>
  <si>
    <t>11
B9</t>
  </si>
  <si>
    <t>11
B10</t>
  </si>
  <si>
    <t>11
B11</t>
  </si>
  <si>
    <t>11
B12</t>
  </si>
  <si>
    <t>11
B13</t>
  </si>
  <si>
    <t>11
B14</t>
  </si>
  <si>
    <t>10
C1</t>
  </si>
  <si>
    <t>10
C2</t>
  </si>
  <si>
    <t>10
C3</t>
  </si>
  <si>
    <t>10
C4</t>
  </si>
  <si>
    <t>10
C5</t>
  </si>
  <si>
    <t>10
C6</t>
  </si>
  <si>
    <t>10
C7</t>
  </si>
  <si>
    <t>10
C8</t>
  </si>
  <si>
    <t>10
C9</t>
  </si>
  <si>
    <t>10
C10</t>
  </si>
  <si>
    <t>10
C11</t>
  </si>
  <si>
    <t>10
C12</t>
  </si>
  <si>
    <t>10
C13</t>
  </si>
  <si>
    <t>10
C14</t>
  </si>
  <si>
    <t>Vắng, trễ</t>
  </si>
  <si>
    <t>Vệ sinh trực nhật</t>
  </si>
  <si>
    <t>Sai đồng phục</t>
  </si>
  <si>
    <t>Sai áo khoác</t>
  </si>
  <si>
    <t>Không đóng thùng</t>
  </si>
  <si>
    <t>Bảng tên học sinh</t>
  </si>
  <si>
    <t>Dép lê</t>
  </si>
  <si>
    <t>Sinh hoạt 15'</t>
  </si>
  <si>
    <t>Xếp hàng tập trung</t>
  </si>
  <si>
    <t>Ko n/t trong giờ học</t>
  </si>
  <si>
    <t>Cúp tiết</t>
  </si>
  <si>
    <t>Sử dụng ĐTDĐ</t>
  </si>
  <si>
    <t>Cờ đỏ đi trực muộn/
Không đi trực</t>
  </si>
  <si>
    <t>Ăn quà vặt</t>
  </si>
  <si>
    <t>10C10</t>
  </si>
  <si>
    <t>10C11</t>
  </si>
  <si>
    <t>10C12</t>
  </si>
  <si>
    <t>10C13</t>
  </si>
  <si>
    <t>10C14</t>
  </si>
  <si>
    <t>Lớp không đi họp</t>
  </si>
  <si>
    <t>Vi phạm khác</t>
  </si>
  <si>
    <t>Điểm phong trào</t>
  </si>
  <si>
    <t>đánh nhau</t>
  </si>
  <si>
    <t>Tổng điểm 
nề nếp</t>
  </si>
  <si>
    <t>Giờ chưa kí SĐB</t>
  </si>
  <si>
    <t>Giờ B (- 5/B)</t>
  </si>
  <si>
    <t>Giờ C ( - 10/C)</t>
  </si>
  <si>
    <t>Giờ D (- 20/D)</t>
  </si>
  <si>
    <t>Tổng điểm 
học tập</t>
  </si>
  <si>
    <t>Điểm thưởng</t>
  </si>
  <si>
    <t>Tổng điểm 
xếp thứ</t>
  </si>
  <si>
    <t>Tổng điểm 
xếp loại</t>
  </si>
  <si>
    <t>XẾP THỨ</t>
  </si>
  <si>
    <t>XẾP LOẠI</t>
  </si>
  <si>
    <t xml:space="preserve">Diễn giải </t>
  </si>
  <si>
    <t>TUẦN THỨ 23 - TỪ: 02/03/2020 ĐẾN 08/03/2020 - LỚP TRỰC: 11B10 GVCN: NGUYỄN THỊ THUÝ; 10C10: GVCN: TRÌNH THỊ NGỌC THẢO</t>
  </si>
  <si>
    <t xml:space="preserve">T2: 1P; CT2: 2P, CT3: 2P, T4: 2P (Đức, Q Huy), T5: 1P; T6: 1P (Huy); </t>
  </si>
  <si>
    <r>
      <t xml:space="preserve">T3: 1P (Vy); T4: 3P (Lệ, Chương, Vân); T5: 2P (Chương, Vân); T6: 2P (Hiếu, Vân), lớp ồn; </t>
    </r>
    <r>
      <rPr>
        <i/>
        <sz val="8"/>
        <color indexed="8"/>
        <rFont val="Times New Roman"/>
        <family val="1"/>
      </rPr>
      <t>Đề nghị ký bổ sung SĐB tiết QP (Thứ 2, tiết 2);</t>
    </r>
  </si>
  <si>
    <t>T2: 1KP (HIẾU); 2P (MIKA, NHOEN); T3: 1P; T5: 1P (PHƯỚC);</t>
  </si>
  <si>
    <t>T3: 1P (MẠNH); T4: 1P (TÔ THẢO); T5: 1P (TÔ THẢO);</t>
  </si>
  <si>
    <t>T6: 1P (Ngọc)</t>
  </si>
  <si>
    <r>
      <t xml:space="preserve">T2: 1P (M. Sơn), 2KP (Y.Sa, Yăng), CT3: 2KP (Khánh, Hoàng), CT4: 1KP (Khánh); </t>
    </r>
    <r>
      <rPr>
        <i/>
        <sz val="8"/>
        <color indexed="8"/>
        <rFont val="Times New Roman"/>
        <family val="1"/>
      </rPr>
      <t xml:space="preserve">Đề nghị ký bổ sung SĐB 2 tiết CN; </t>
    </r>
  </si>
  <si>
    <t xml:space="preserve">T2: 1P (Tuyên), Chưa làm vệ sinh lớp sau buổi học; Ko tắt điện; CT2: 4P, T3: 1P (H Quyên), CT3: 8P, T4: Vệ sinh bẩn; T5: 1P (H Quyên); 1KP; lớp ồn 15', T6: 1P; 1KP; </t>
  </si>
  <si>
    <t>T2: 1P (T.THẢO); Chưa làm vệ sinh lớp sau buổi học; Ko tắt điện; T3: 2P (MỸ HIỀN, TẤN); T5: 3P (MỸ HIỀN, AN, TRẦN.THẢO)</t>
  </si>
  <si>
    <t xml:space="preserve">T2: 2P (Linh, Liang), C Hằng ko mặc áo dài, Ko tắt điện + ko tắt quạt trước khi ra về; T3: 1P (Phương), T4: 1P (Tới), T5: 1P (Trinh); 1KP (B Huyền); CT5: 2P, 3KP, T6: 2P, 1KP (Hồng, Huyền, Hằng); </t>
  </si>
  <si>
    <r>
      <rPr>
        <sz val="6"/>
        <color indexed="8"/>
        <rFont val="Times New Roman"/>
        <family val="1"/>
      </rPr>
      <t xml:space="preserve">T2: 3P (Khếch,…), Chưa làm vệ sinh lớp sau buổi học; T3: 3P (Hạnh, Thùy, Dũng), T4: 3P (Nga, Thành, Khếch), T5: Sinh Tuấn ko ghi bài + mang cà phê vào lớp uống; T6: 1P (Hoàng); TD1: 3P; TD2: 3P; </t>
    </r>
    <r>
      <rPr>
        <i/>
        <sz val="6"/>
        <color indexed="8"/>
        <rFont val="Times New Roman"/>
        <family val="1"/>
      </rPr>
      <t>Đề nghị ký bổ sung SĐB tiết Sinh, CN và 3 tiết Anh;</t>
    </r>
  </si>
  <si>
    <r>
      <t xml:space="preserve">T4: 1KP; TD: 1P; chưa làm vệ sinh lớp sau buổi học; </t>
    </r>
    <r>
      <rPr>
        <i/>
        <sz val="8"/>
        <color indexed="8"/>
        <rFont val="Times New Roman"/>
        <family val="1"/>
      </rPr>
      <t xml:space="preserve">Đề nghị ký bổ sung SĐB 2 tiết Lý; </t>
    </r>
  </si>
  <si>
    <t xml:space="preserve">T2: 1P (Nga), Chưa làm vệ sinh lớp sau buổi học; T3: 1P (Nhớ), T4: 2P (H Trang, Ngọc Thuận); Có rác trong ngăn bàn; CT4: 2P, 4KP, T5: 3P (Nhân, Tuấn, Nga), T6: 1P (Tuấn), 2 đi học muộn (Tiếp, Đông); </t>
  </si>
  <si>
    <r>
      <t xml:space="preserve">T2: 2P (Đức, Tịnh), Chưa làm vệ sinh lớp sau buổi học; T3: 3KP (M Thắng, H Thắng, Đức), Tuấn Anh đi học muộn, T4: 1P (Thương), 2KP (Đức, Tịnh), Rác nhiều trong ngăn bàn; T5: 1P (Anh Đức), Hà, Lang, Nguyên, Vy nói chuyện nhiều trong giờ Anh; T6: 4KP  (M Thắng, H Thắng, Đức, Tịnh); </t>
    </r>
    <r>
      <rPr>
        <i/>
        <sz val="6"/>
        <color indexed="8"/>
        <rFont val="Times New Roman"/>
        <family val="1"/>
      </rPr>
      <t xml:space="preserve">Đề nghị ký bổ sung SĐB tiết GDCD (Thứ 3, tiết 1); </t>
    </r>
  </si>
  <si>
    <t xml:space="preserve">T2: 3P (Quý, Nguyên, T Anh), Chưa làm vệ sinh lớp sau buổi học; CT2: 1P; CT3: 1P; T4: 1P (T Anh), Chưa làm vệ sinh lớp sau buổi học; T5: 2P (Nhi, Quý), T6: 1P (Tùng); </t>
  </si>
  <si>
    <t xml:space="preserve">T2: 1P (N Ánh); Chưa làm vệ sinh lớp sau buổi học; T3: 1P (Quỳnh); CT3: 2P; T4: Chưa làm vệ sinh lớp sau buổi học; T5: Còn rác trong ngăn bàn; </t>
  </si>
  <si>
    <t>T2: 1P, 2KP, T3: 1P, 2KP Định bỏ tiết, CT3: 2P (Hiền, Tùng); 3KP (Lâm, Phước,…); T4: 1P, 3KP; CT4: 6P (Thao, Tùng, Dương, Hiền, Dung, Hoà); 1KP (Lâm), 1 giờ D TD (Ý thức quá kém), T5: 2KP,  Còn rác trong ngăn bàn; T6: 1KP, 1 đi học muộn</t>
  </si>
  <si>
    <r>
      <t xml:space="preserve">T2: 4KP, CT2: 13P, T3: 1 đi học muộn, T4: 2P (Nga, Trường), Còn rác trong ngăn bàn;  T5: SH15' ồn;  Còn rác trong ngăn bàn; ko đóng cửa; CT4: 5P, T6: 1P (Nguyên); SH15' ồn; </t>
    </r>
    <r>
      <rPr>
        <i/>
        <sz val="8"/>
        <color indexed="8"/>
        <rFont val="Times New Roman"/>
        <family val="1"/>
      </rPr>
      <t xml:space="preserve">Đề nghị ký bổ sung SĐB 2 tiết Hóa, Anh; </t>
    </r>
  </si>
  <si>
    <r>
      <t xml:space="preserve">T2: 2P; CT2: 3P, T3: 3P, T4: 2P (Lưu, Vỹ), T5: 2P; 2 sai đồng phục, 2 áo khoác màu, 1 giờ B môn địa  (Ý thức chưa tốt); ko đóng cửa; </t>
    </r>
    <r>
      <rPr>
        <i/>
        <sz val="8"/>
        <color indexed="8"/>
        <rFont val="Times New Roman"/>
        <family val="1"/>
      </rPr>
      <t xml:space="preserve">Đề nghị ký bổ sung SĐB 2 tiết CN; 1 tiết GDCD; </t>
    </r>
  </si>
  <si>
    <t>T2: 1P, CT3: 5P (Tiến, Phương, Dũng, P Thảo, Anh), T4: 1 đi học muộn, T5: Còn rác trong ngăn bàn; ko đóng cửa; T6: 1P (Nga); Còn rác trong ngăn bàn</t>
  </si>
  <si>
    <t xml:space="preserve">T2: 2P (Lý, V.Anh), T3: 6 áo màu, 2P (Lý, V Anh), T4: 1KP (Lý), 1 đi học muộn (Ngọc Anh), T5: 2 áo khoác màu, 2P; 1KP, T6: 5 áo màu, 2 son môi, 1P; QP: 2KP; TD: 3KP; chưa tự giác tập luyện; Còn rác trong ngăn bàn; </t>
  </si>
  <si>
    <r>
      <t xml:space="preserve">T2: 1P (Đăng), 1KP; 1 ko mặc áo dài, T3: 1P (Đăng), 1KP; CT3: 6P (Ly, Đăng, T Trang, Ngọc, D My, Trung), T4: 1P (Đăng), chưa làm vệ sinh lớp sau buổi học; T5: 3P (Đăng, Mai Ly, D My), Còn rác trong ngăn bàn; T6: 1KP; Chưa tắt quạt trước khi ra về; </t>
    </r>
    <r>
      <rPr>
        <i/>
        <sz val="7"/>
        <color indexed="8"/>
        <rFont val="Times New Roman"/>
        <family val="1"/>
      </rPr>
      <t xml:space="preserve">Đề nghị ký bổ sung SĐB 2 tiết Tin; </t>
    </r>
  </si>
  <si>
    <t xml:space="preserve">T2: 2P (MI, TRANG); T3: 1P (YẾN); T4: 1P (Yến); T5: 1P (Yến); Còn rác trong ngăn bàn; chưa đóng cửa; T6: 2P (Yến, Phượng); CT2: 5P (PHƯƠNG, SUÔNG, GIANG, YẾN, H'HÂN); CT3: (SUÔNG, HÂN, YẾN); </t>
  </si>
  <si>
    <r>
      <t>T2: 1P; T3: 3P (NHUNG, NHUNG, MINH ANH); T5: Còn rác trong ngăn bàn; T6: 1P (LY); CT4: 2P; 1KP (ĐẠI, TRÂM, N.NHUNG); CT5: 1KP;</t>
    </r>
    <r>
      <rPr>
        <i/>
        <sz val="7"/>
        <color indexed="8"/>
        <rFont val="Times New Roman"/>
        <family val="1"/>
      </rPr>
      <t xml:space="preserve"> Đề nghị ký bổ sung SĐB 3 tiết văn, 1 tiết Sử; </t>
    </r>
  </si>
  <si>
    <r>
      <t xml:space="preserve">T2: 6P (MẠNH, CẦM, VY, HOA, H.TRÂM, H.NUIN); T3: 3P (HOA, XUÂN HÙNG,...); T4: 4P (CHI, HOA, NUIN, MẠNH); T5: 2P (HOA, X HÙNG); Chưa tắt điện; T6: 6P (MIRIAM, HOA,CHI,…); 1KP; CT2: 9P; 4 em đi dép học TD; </t>
    </r>
    <r>
      <rPr>
        <i/>
        <sz val="6"/>
        <rFont val="Times New Roman"/>
        <family val="1"/>
      </rPr>
      <t xml:space="preserve"> Đề nghị ký bổ sung SĐB 4 tiết (2 tiết Sinh, 2 tiết CN); </t>
    </r>
  </si>
  <si>
    <t>T2: 2P (ĐẠT, H'BUYÊN); T4: 2 (BẢO, ĐẠT); T5: Còn rác trong ngăn bàn; T6: 1 GIỜ B CN (11/28 ko có vở ghi); T5: 3P (ĐẠT, PHÚ, QUỲNH): T6: 5P (ĐẠT, LINH, SANG, NAM, LỘC); CT3: 9P (LỘC, HIẾU, CƯỜNG, NHỚ, SANG, CHIẾN, H'BUYÊN, ĐẠT, PHÚ); CT4: TIẾT 3 học TD vắng 3, TIẾT 4 học QP vắng 8;</t>
  </si>
  <si>
    <r>
      <t xml:space="preserve">T2: 1P; CT2: 1P; 3KP; T5: Phi Luynh nói chuyện riêng trong giờ Hóa;T6: TRỌNG THẮNG ĐI HỌC MUỘN; Còn rác trong ngăn bàn; </t>
    </r>
    <r>
      <rPr>
        <i/>
        <sz val="8"/>
        <rFont val="Times New Roman"/>
        <family val="1"/>
      </rPr>
      <t xml:space="preserve">Đề nghị ký bổ sung SĐB 2 tiết Sinh; </t>
    </r>
  </si>
  <si>
    <t xml:space="preserve">T2: 4P (SADRAK, LA HOÀNG, HIỆP, HOÀI NAM, H'SALA); Chưa làm vệ sinh lớp sau buổi học; T3: VĂNG 1; T4: 2P (SALA, Đ.DƯƠNG); 1 ĐI HỌC MUỘN; T5: 2P (H.NAM, SADRAK); T6: 2P (HIỆP, THÀNH);  Còn rác trong ngăn bàn; CT2: 4P, 3 EM KO ĐỒNG PHỤC; </t>
  </si>
  <si>
    <t xml:space="preserve">T2: 1P (Quỳnh); T3: 2P (Quỳnh,…); CT3: 1P (QUỲNH), 2KP (TUYÊN, TÀI); T4: 1P; T5: 2P; T6: 1P; Còn rác trong ngăn bàn; </t>
  </si>
  <si>
    <t xml:space="preserve">T2: 6P (Thùy, Đ Thanh, Linh, Phương, Dũng, T Hải), T3: 4P (Phương, Linh, Cường, T Hải), T4: 4P (Thùy, A Ngọc, Thanh, T Hải), T5: 1P (Lộc); ko đóng cừa; </t>
  </si>
  <si>
    <r>
      <t xml:space="preserve">T2: 2P (A Tâm, Diễm Quỳnh); T4: 6P (K Linh, …); T5: 6P (Thảo, Kiên, Đ Hương, Tâm, Hằng, Hà); Còn rác trong ngăn bàn; T6: Hằng  ăn trong 15'; Huyền sử dụng điện thoại; Chưa tắt quạt; </t>
    </r>
    <r>
      <rPr>
        <i/>
        <sz val="8"/>
        <color indexed="8"/>
        <rFont val="Times New Roman"/>
        <family val="1"/>
      </rPr>
      <t xml:space="preserve">Đề nghị ký bổ sung SĐB tiết Văn (Thứ 3, tiết 2); </t>
    </r>
  </si>
  <si>
    <r>
      <t xml:space="preserve">T4: Tùng, Phát đi học muộn; 1P; </t>
    </r>
    <r>
      <rPr>
        <i/>
        <sz val="8"/>
        <color indexed="8"/>
        <rFont val="Times New Roman"/>
        <family val="1"/>
      </rPr>
      <t>Đề nghị ký bổ sung SĐB tiết Sinh (Thứ 2, tiết 3);</t>
    </r>
    <r>
      <rPr>
        <sz val="8"/>
        <color indexed="8"/>
        <rFont val="Times New Roman"/>
        <family val="1"/>
      </rPr>
      <t xml:space="preserve">Thưởng 30đ khiêng bàn ghế trong phòng hội đồng; </t>
    </r>
  </si>
  <si>
    <t xml:space="preserve">T2: 2P (Phú, Mạnh), T3: 3P (Thảo Vy, Kam, Mạnh); 3KP; T4: 1P (Mạnh), T5: 1P (Hà); Còn rác trong ngăn bàn; T6: 1P (Mạnh); Thưởng 30đ vệ sinh cầu thang; </t>
  </si>
  <si>
    <t xml:space="preserve">T2: 5P (Thương, Tuấn Anh, Hùng…); T3: 1P (Chi); T4: 1P (Y Thương); T5: 5P (Thu Nga, Phi, Ngọc Anh, Hương, Hùng); T6: 1P (Thu Nga); 1 áo màu; Thưởng 20đ vệ sinh cầu thang; </t>
  </si>
  <si>
    <t xml:space="preserve">T2: 1P (Y NAM); T3: 2P (Y Nam,…); T4: 1P (Thịnh); T5: 3P; T6: 1P (Thịnh), 1 ĐI HỌC MUỘN; CT3: 1P, 3KP (P thịnh, Thịnh, Vũ): CT5: 2KP; Tiết Văn chưa ký SĐB (Thứ 3, Tiết 2); Thưởng 30đ quét sân trường; </t>
  </si>
  <si>
    <t xml:space="preserve">T2: 3P (TRANG, KHOA, TUYN); T3: 2P (DIMMY, TUYN); T4: 1P (OANH); T5: 2P (CHIẾN, HƯƠNG); T6: Chưa tắt điện và quạt trước khi về; CT3: 4P (THUỲ, TUYN, A.QUÂN, TUIL); CT4: 6P; Thưởng 30đ quét sân trường; </t>
  </si>
  <si>
    <r>
      <t xml:space="preserve">T2: 3P (BiKa, Dương, H Nghĩa), T3: 4 áo khoác màu, T4: lớp ồn 15', 1P (Tú), T5: 3P (Huyền, Lan Anh,…); </t>
    </r>
    <r>
      <rPr>
        <i/>
        <sz val="8"/>
        <color indexed="8"/>
        <rFont val="Times New Roman"/>
        <family val="1"/>
      </rPr>
      <t xml:space="preserve">Đề nghị ký bổ sung SĐB tiết QP; </t>
    </r>
    <r>
      <rPr>
        <sz val="8"/>
        <color indexed="8"/>
        <rFont val="Times New Roman"/>
        <family val="1"/>
      </rPr>
      <t>T</t>
    </r>
    <r>
      <rPr>
        <u val="single"/>
        <sz val="8"/>
        <color indexed="8"/>
        <rFont val="Times New Roman"/>
        <family val="1"/>
      </rPr>
      <t xml:space="preserve">hưởng 30đ quét sân trường; </t>
    </r>
  </si>
  <si>
    <r>
      <t xml:space="preserve">T2: 3 không mặc áo dài, T3: 1 đi học muộn, 1P (Ánh Tuyết), T4: Thân đi học muộn, T5: 2 áo khoác màu (Vũ, Uyên), 1P (N. Quỳnh); Còn rác trong ngăn bàn; CT4: 9KP; </t>
    </r>
    <r>
      <rPr>
        <i/>
        <sz val="7"/>
        <color indexed="8"/>
        <rFont val="Times New Roman"/>
        <family val="1"/>
      </rPr>
      <t xml:space="preserve">Đề nghị ký bổ sung SĐB 5 tiết (2 tiết CN, Văn, Sinh, Sử); Tuyên dương lớp có bạn nhặt được tiền gửi phòng đoàn để trả lại người mất; Thưởng 30đ quét sân trường; </t>
    </r>
  </si>
  <si>
    <r>
      <t xml:space="preserve">T2: 3P (Joel, Phương, Toàn); T3: 2P (Bích, Toàn); T4: 1P (Cầu); Chưa làm vệ sinh lớp sau buổi học; T5: 4P (Cầu, Đức, Tùng, Phúc); T6: 3P (Sơn, Toàn, Cầu); </t>
    </r>
    <r>
      <rPr>
        <i/>
        <sz val="8"/>
        <color indexed="8"/>
        <rFont val="Times New Roman"/>
        <family val="1"/>
      </rPr>
      <t>Đề nghị ký bổ sung SĐB tiết Sinh (Thứ 2, tiết 5);</t>
    </r>
  </si>
  <si>
    <r>
      <t xml:space="preserve">T2: 1P (Thái), T3: 3P (Thơ, Thái, Hải), T4: 3P (Thái,…), Có rác trong ngăn bàn; T5: 3P, 5KP, ko đóng cừa; T6: 4P; 2 áo màu; </t>
    </r>
    <r>
      <rPr>
        <i/>
        <sz val="7"/>
        <color indexed="8"/>
        <rFont val="Times New Roman"/>
        <family val="1"/>
      </rPr>
      <t xml:space="preserve">Đề nghị ký bổ sung SĐB tiết Tin (Thứ 3, tiết 5); </t>
    </r>
    <r>
      <rPr>
        <sz val="7"/>
        <color indexed="8"/>
        <rFont val="Times New Roman"/>
        <family val="1"/>
      </rPr>
      <t xml:space="preserve">Tuyên dương lớp có bạn nhặt được tiền gửi phòng đoàn để trả lại người mất; </t>
    </r>
  </si>
  <si>
    <t xml:space="preserve">T2: 2P (PHÚ, QUYỀN); T3: 2P (PHÚ, QUYỀN); T4: 2P (PHÚ, QUYỀN); CT2: 2P (PHÚ, QUYỀN); 3KP; </t>
  </si>
  <si>
    <r>
      <t xml:space="preserve">T3: 2P (Nhi, Phan Anh), lớp ồn, T4: 2P; T5: trực nhật chưa sạch; CT4: 1KP; </t>
    </r>
    <r>
      <rPr>
        <i/>
        <sz val="8"/>
        <color indexed="8"/>
        <rFont val="Times New Roman"/>
        <family val="1"/>
      </rPr>
      <t xml:space="preserve">Đề nghị ký bổ sung SĐB tiết GDCD; </t>
    </r>
  </si>
  <si>
    <r>
      <t xml:space="preserve">T2: 1P (AN); T5: 1P (K Huyền); T6: 1P (K Huyền); </t>
    </r>
    <r>
      <rPr>
        <i/>
        <sz val="8"/>
        <rFont val="Times New Roman"/>
        <family val="1"/>
      </rPr>
      <t xml:space="preserve">Đề nghị ký bổ sung SĐB 4 tiết (3 tiết Văn, 2 tiết Toán); </t>
    </r>
    <r>
      <rPr>
        <sz val="8"/>
        <rFont val="Times New Roman"/>
        <family val="1"/>
      </rPr>
      <t xml:space="preserve">Thưởng 30đ vệ sinh phòng hội dồng; </t>
    </r>
  </si>
</sst>
</file>

<file path=xl/styles.xml><?xml version="1.0" encoding="utf-8"?>
<styleSheet xmlns="http://schemas.openxmlformats.org/spreadsheetml/2006/main">
  <numFmts count="34">
    <numFmt numFmtId="5" formatCode="#,##0&quot;$&quot;;\-#,##0&quot;$&quot;"/>
    <numFmt numFmtId="6" formatCode="#,##0&quot;$&quot;;[Red]\-#,##0&quot;$&quot;"/>
    <numFmt numFmtId="7" formatCode="#,##0.00&quot;$&quot;;\-#,##0.00&quot;$&quot;"/>
    <numFmt numFmtId="8" formatCode="#,##0.00&quot;$&quot;;[Red]\-#,##0.00&quot;$&quot;"/>
    <numFmt numFmtId="42" formatCode="_-* #,##0&quot;$&quot;_-;\-* #,##0&quot;$&quot;_-;_-* &quot;-&quot;&quot;$&quot;_-;_-@_-"/>
    <numFmt numFmtId="41" formatCode="_-* #,##0_-;\-* #,##0_-;_-* &quot;-&quot;_-;_-@_-"/>
    <numFmt numFmtId="44" formatCode="_-* #,##0.00&quot;$&quot;_-;\-* #,##0.00&quot;$&quot;_-;_-* &quot;-&quot;??&quot;$&quot;_-;_-@_-"/>
    <numFmt numFmtId="43" formatCode="_-* #,##0.00_-;\-* #,##0.00_-;_-* &quot;-&quot;??_-;_-@_-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.00\ &quot;₫&quot;_-;\-* #,##0.00\ &quot;₫&quot;_-;_-* &quot;-&quot;??\ &quot;₫&quot;_-;_-@_-"/>
    <numFmt numFmtId="170" formatCode="#,##0&quot;Đ&quot;;\-#,##0&quot;Đ&quot;"/>
    <numFmt numFmtId="171" formatCode="#,##0&quot;Đ&quot;;[Red]\-#,##0&quot;Đ&quot;"/>
    <numFmt numFmtId="172" formatCode="#,##0.00&quot;Đ&quot;;\-#,##0.00&quot;Đ&quot;"/>
    <numFmt numFmtId="173" formatCode="#,##0.00&quot;Đ&quot;;[Red]\-#,##0.00&quot;Đ&quot;"/>
    <numFmt numFmtId="174" formatCode="_-* #,##0&quot;Đ&quot;_-;\-* #,##0&quot;Đ&quot;_-;_-* &quot;-&quot;&quot;Đ&quot;_-;_-@_-"/>
    <numFmt numFmtId="175" formatCode="_-* #,##0_Đ_-;\-* #,##0_Đ_-;_-* &quot;-&quot;_Đ_-;_-@_-"/>
    <numFmt numFmtId="176" formatCode="_-* #,##0.00&quot;Đ&quot;_-;\-* #,##0.00&quot;Đ&quot;_-;_-* &quot;-&quot;??&quot;Đ&quot;_-;_-@_-"/>
    <numFmt numFmtId="177" formatCode="_-* #,##0.00_Đ_-;\-* #,##0.00_Đ_-;_-* &quot;-&quot;??_Đ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63">
    <font>
      <sz val="14"/>
      <color theme="1"/>
      <name val="Times New Roman"/>
      <family val="1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b/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7"/>
      <color indexed="8"/>
      <name val="Times New Roman"/>
      <family val="1"/>
    </font>
    <font>
      <sz val="8"/>
      <name val="Times New Roman"/>
      <family val="1"/>
    </font>
    <font>
      <b/>
      <sz val="8"/>
      <color indexed="8"/>
      <name val="Arial"/>
      <family val="2"/>
    </font>
    <font>
      <sz val="10"/>
      <color indexed="8"/>
      <name val="Times New Roman"/>
      <family val="1"/>
    </font>
    <font>
      <sz val="8"/>
      <color indexed="9"/>
      <name val="Times New Roman"/>
      <family val="1"/>
    </font>
    <font>
      <sz val="14"/>
      <color indexed="8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sz val="6"/>
      <name val="Times New Roman"/>
      <family val="2"/>
    </font>
    <font>
      <i/>
      <sz val="8"/>
      <color indexed="8"/>
      <name val="Times New Roman"/>
      <family val="1"/>
    </font>
    <font>
      <i/>
      <sz val="6"/>
      <color indexed="8"/>
      <name val="Times New Roman"/>
      <family val="1"/>
    </font>
    <font>
      <i/>
      <sz val="7"/>
      <color indexed="8"/>
      <name val="Times New Roman"/>
      <family val="1"/>
    </font>
    <font>
      <i/>
      <sz val="6"/>
      <name val="Times New Roman"/>
      <family val="1"/>
    </font>
    <font>
      <i/>
      <sz val="8"/>
      <name val="Times New Roman"/>
      <family val="1"/>
    </font>
    <font>
      <sz val="6"/>
      <color indexed="8"/>
      <name val="Times New Roman"/>
      <family val="1"/>
    </font>
    <font>
      <u val="single"/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Times New Roman"/>
      <family val="2"/>
    </font>
    <font>
      <sz val="10"/>
      <color theme="1"/>
      <name val="Times New Roman"/>
      <family val="2"/>
    </font>
    <font>
      <b/>
      <sz val="14"/>
      <color theme="1"/>
      <name val="Times New Roman"/>
      <family val="1"/>
    </font>
    <font>
      <sz val="6"/>
      <color theme="1"/>
      <name val="Times New Roman"/>
      <family val="1"/>
    </font>
    <font>
      <b/>
      <sz val="8"/>
      <color theme="1"/>
      <name val="Times New Roman"/>
      <family val="1"/>
    </font>
    <font>
      <sz val="7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/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/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/>
      <bottom style="medium">
        <color indexed="8"/>
      </bottom>
    </border>
    <border>
      <left style="thin">
        <color indexed="8"/>
      </left>
      <right style="double">
        <color indexed="8"/>
      </right>
      <top/>
      <bottom style="medium">
        <color indexed="8"/>
      </bottom>
    </border>
    <border>
      <left style="double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 style="thin">
        <color indexed="8"/>
      </left>
      <right style="double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 style="thin">
        <color indexed="8"/>
      </left>
      <right style="double">
        <color indexed="8"/>
      </right>
      <top style="thin">
        <color indexed="8"/>
      </top>
      <bottom/>
    </border>
    <border>
      <left style="double">
        <color indexed="8"/>
      </left>
      <right style="double">
        <color indexed="8"/>
      </right>
      <top/>
      <bottom/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medium">
        <color indexed="8"/>
      </bottom>
    </border>
    <border>
      <left/>
      <right style="thin">
        <color indexed="8"/>
      </right>
      <top/>
      <bottom/>
    </border>
    <border>
      <left style="thin">
        <color indexed="8"/>
      </left>
      <right style="medium">
        <color indexed="8"/>
      </right>
      <top/>
      <bottom/>
    </border>
    <border>
      <left style="thin">
        <color indexed="8"/>
      </left>
      <right style="double">
        <color indexed="8"/>
      </right>
      <top/>
      <bottom/>
    </border>
    <border>
      <left style="double">
        <color indexed="8"/>
      </left>
      <right style="double">
        <color indexed="8"/>
      </right>
      <top/>
      <bottom style="double">
        <color indexed="8"/>
      </bottom>
    </border>
    <border>
      <left/>
      <right style="thin">
        <color indexed="8"/>
      </right>
      <top/>
      <bottom style="double">
        <color indexed="8"/>
      </bottom>
    </border>
    <border>
      <left style="thin">
        <color indexed="8"/>
      </left>
      <right style="medium">
        <color indexed="8"/>
      </right>
      <top/>
      <bottom style="double">
        <color indexed="8"/>
      </bottom>
    </border>
    <border>
      <left style="thin">
        <color indexed="8"/>
      </left>
      <right style="double">
        <color indexed="8"/>
      </right>
      <top/>
      <bottom style="double">
        <color indexed="8"/>
      </bottom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 style="double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double"/>
      <top style="thin"/>
      <bottom style="thin"/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/>
      <right style="thin"/>
      <top style="thin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medium"/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medium"/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medium"/>
      <right style="thin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/>
    </border>
    <border>
      <left style="double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/>
      <bottom/>
    </border>
    <border>
      <left style="double">
        <color indexed="8"/>
      </left>
      <right>
        <color indexed="63"/>
      </right>
      <top/>
      <bottom style="double">
        <color indexed="8"/>
      </bottom>
    </border>
    <border>
      <left style="double"/>
      <right style="double"/>
      <top style="medium"/>
      <bottom style="thin"/>
    </border>
    <border>
      <left style="double">
        <color indexed="8"/>
      </left>
      <right style="double"/>
      <top/>
      <bottom style="thin">
        <color indexed="8"/>
      </bottom>
    </border>
    <border>
      <left style="double">
        <color indexed="8"/>
      </left>
      <right style="double"/>
      <top style="double">
        <color indexed="8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>
        <color indexed="8"/>
      </left>
      <right style="double"/>
      <top style="thin">
        <color indexed="8"/>
      </top>
      <bottom style="thin">
        <color indexed="8"/>
      </bottom>
    </border>
    <border>
      <left style="double"/>
      <right style="double"/>
      <top style="double"/>
      <bottom style="thin"/>
    </border>
    <border>
      <left style="thin"/>
      <right style="double"/>
      <top style="double"/>
      <bottom style="thin"/>
    </border>
    <border>
      <left style="double">
        <color indexed="8"/>
      </left>
      <right style="double"/>
      <top style="medium">
        <color indexed="8"/>
      </top>
      <bottom style="thin">
        <color indexed="8"/>
      </bottom>
    </border>
    <border>
      <left/>
      <right style="thin">
        <color indexed="8"/>
      </right>
      <top style="double">
        <color indexed="8"/>
      </top>
      <bottom/>
    </border>
    <border>
      <left style="thin">
        <color indexed="8"/>
      </left>
      <right style="medium">
        <color indexed="8"/>
      </right>
      <top style="double">
        <color indexed="8"/>
      </top>
      <bottom/>
    </border>
    <border>
      <left style="thin">
        <color indexed="8"/>
      </left>
      <right style="thin">
        <color indexed="8"/>
      </right>
      <top style="double">
        <color indexed="8"/>
      </top>
      <bottom/>
    </border>
    <border>
      <left style="thin">
        <color indexed="8"/>
      </left>
      <right style="thin">
        <color indexed="8"/>
      </right>
      <top/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/>
    </border>
    <border>
      <left/>
      <right/>
      <top/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/>
    </border>
    <border>
      <left style="thin">
        <color indexed="8"/>
      </left>
      <right/>
      <top style="double">
        <color indexed="8"/>
      </top>
      <bottom/>
    </border>
    <border>
      <left style="thin">
        <color indexed="8"/>
      </left>
      <right/>
      <top/>
      <bottom/>
    </border>
    <border>
      <left style="medium">
        <color indexed="8"/>
      </left>
      <right style="thin">
        <color indexed="8"/>
      </right>
      <top style="double">
        <color indexed="8"/>
      </top>
      <bottom/>
    </border>
    <border>
      <left style="medium">
        <color indexed="8"/>
      </left>
      <right style="thin">
        <color indexed="8"/>
      </right>
      <top/>
      <bottom style="double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185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29" borderId="1" applyNumberFormat="0" applyAlignment="0" applyProtection="0"/>
    <xf numFmtId="0" fontId="51" fillId="0" borderId="6" applyNumberFormat="0" applyFill="0" applyAlignment="0" applyProtection="0"/>
    <xf numFmtId="0" fontId="52" fillId="30" borderId="0" applyNumberFormat="0" applyBorder="0" applyAlignment="0" applyProtection="0"/>
    <xf numFmtId="0" fontId="14" fillId="31" borderId="7" applyNumberFormat="0" applyFont="0" applyAlignment="0" applyProtection="0"/>
    <xf numFmtId="0" fontId="53" fillId="26" borderId="8" applyNumberFormat="0" applyAlignment="0" applyProtection="0"/>
    <xf numFmtId="9" fontId="14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32"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shrinkToFit="1"/>
    </xf>
    <xf numFmtId="0" fontId="8" fillId="0" borderId="12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12" fillId="0" borderId="16" xfId="0" applyFont="1" applyBorder="1" applyAlignment="1">
      <alignment horizontal="center" vertical="center" shrinkToFit="1"/>
    </xf>
    <xf numFmtId="0" fontId="12" fillId="0" borderId="17" xfId="0" applyFont="1" applyBorder="1" applyAlignment="1">
      <alignment horizontal="center" vertical="center" shrinkToFit="1"/>
    </xf>
    <xf numFmtId="0" fontId="12" fillId="0" borderId="18" xfId="0" applyFont="1" applyBorder="1" applyAlignment="1">
      <alignment horizontal="center" vertical="center" shrinkToFit="1"/>
    </xf>
    <xf numFmtId="0" fontId="12" fillId="0" borderId="19" xfId="0" applyFont="1" applyBorder="1" applyAlignment="1">
      <alignment horizontal="center" vertical="center" shrinkToFit="1"/>
    </xf>
    <xf numFmtId="0" fontId="0" fillId="0" borderId="0" xfId="0" applyFont="1" applyAlignment="1">
      <alignment horizontal="center"/>
    </xf>
    <xf numFmtId="0" fontId="13" fillId="0" borderId="14" xfId="0" applyFont="1" applyBorder="1" applyAlignment="1">
      <alignment horizontal="left" vertical="center"/>
    </xf>
    <xf numFmtId="0" fontId="12" fillId="0" borderId="20" xfId="0" applyFont="1" applyBorder="1" applyAlignment="1">
      <alignment horizontal="center" vertical="center" shrinkToFit="1"/>
    </xf>
    <xf numFmtId="0" fontId="12" fillId="0" borderId="21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left" vertical="center" wrapText="1"/>
    </xf>
    <xf numFmtId="0" fontId="9" fillId="0" borderId="23" xfId="0" applyFont="1" applyBorder="1" applyAlignment="1">
      <alignment horizontal="center" vertical="center" shrinkToFit="1"/>
    </xf>
    <xf numFmtId="0" fontId="9" fillId="0" borderId="24" xfId="0" applyFont="1" applyBorder="1" applyAlignment="1">
      <alignment horizontal="center" vertical="center" shrinkToFit="1"/>
    </xf>
    <xf numFmtId="0" fontId="9" fillId="0" borderId="25" xfId="0" applyFont="1" applyBorder="1" applyAlignment="1">
      <alignment horizontal="center" vertical="center" shrinkToFit="1"/>
    </xf>
    <xf numFmtId="0" fontId="12" fillId="0" borderId="26" xfId="0" applyFont="1" applyBorder="1" applyAlignment="1">
      <alignment horizontal="center" vertical="center" shrinkToFit="1"/>
    </xf>
    <xf numFmtId="0" fontId="12" fillId="0" borderId="27" xfId="0" applyFont="1" applyBorder="1" applyAlignment="1">
      <alignment horizontal="center" vertical="center" shrinkToFit="1"/>
    </xf>
    <xf numFmtId="0" fontId="12" fillId="0" borderId="28" xfId="0" applyFont="1" applyBorder="1" applyAlignment="1">
      <alignment horizontal="center" vertical="center" shrinkToFit="1"/>
    </xf>
    <xf numFmtId="0" fontId="12" fillId="0" borderId="10" xfId="0" applyFont="1" applyBorder="1" applyAlignment="1">
      <alignment horizontal="center" vertical="center" shrinkToFit="1"/>
    </xf>
    <xf numFmtId="0" fontId="12" fillId="0" borderId="29" xfId="0" applyFont="1" applyBorder="1" applyAlignment="1">
      <alignment horizontal="center" vertical="center" shrinkToFit="1"/>
    </xf>
    <xf numFmtId="0" fontId="12" fillId="0" borderId="30" xfId="0" applyFont="1" applyBorder="1" applyAlignment="1">
      <alignment horizontal="center" vertical="center" shrinkToFit="1"/>
    </xf>
    <xf numFmtId="0" fontId="12" fillId="0" borderId="31" xfId="0" applyFont="1" applyBorder="1" applyAlignment="1">
      <alignment horizontal="center" vertical="center" shrinkToFit="1"/>
    </xf>
    <xf numFmtId="0" fontId="12" fillId="0" borderId="32" xfId="0" applyFont="1" applyBorder="1" applyAlignment="1">
      <alignment horizontal="center" vertical="center" shrinkToFit="1"/>
    </xf>
    <xf numFmtId="0" fontId="6" fillId="0" borderId="33" xfId="0" applyFont="1" applyBorder="1" applyAlignment="1">
      <alignment horizontal="left" vertical="center"/>
    </xf>
    <xf numFmtId="0" fontId="8" fillId="0" borderId="34" xfId="0" applyFont="1" applyBorder="1" applyAlignment="1">
      <alignment horizontal="center" vertical="center" shrinkToFit="1"/>
    </xf>
    <xf numFmtId="0" fontId="8" fillId="0" borderId="35" xfId="0" applyFont="1" applyBorder="1" applyAlignment="1">
      <alignment horizontal="center" vertical="center" shrinkToFit="1"/>
    </xf>
    <xf numFmtId="0" fontId="8" fillId="0" borderId="36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left" vertical="center" wrapText="1"/>
    </xf>
    <xf numFmtId="0" fontId="6" fillId="0" borderId="37" xfId="0" applyFont="1" applyBorder="1" applyAlignment="1">
      <alignment horizontal="left" vertical="center" wrapText="1"/>
    </xf>
    <xf numFmtId="0" fontId="9" fillId="0" borderId="38" xfId="0" applyFont="1" applyBorder="1" applyAlignment="1">
      <alignment horizontal="center" vertical="center" shrinkToFit="1"/>
    </xf>
    <xf numFmtId="0" fontId="9" fillId="0" borderId="20" xfId="0" applyFont="1" applyBorder="1" applyAlignment="1">
      <alignment horizontal="center" vertical="center" shrinkToFit="1"/>
    </xf>
    <xf numFmtId="0" fontId="9" fillId="0" borderId="39" xfId="0" applyFont="1" applyBorder="1" applyAlignment="1">
      <alignment horizontal="center" vertical="center" shrinkToFit="1"/>
    </xf>
    <xf numFmtId="0" fontId="9" fillId="0" borderId="40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left" vertical="center"/>
    </xf>
    <xf numFmtId="0" fontId="12" fillId="0" borderId="23" xfId="0" applyFont="1" applyBorder="1" applyAlignment="1">
      <alignment horizontal="center" vertical="center" shrinkToFit="1"/>
    </xf>
    <xf numFmtId="0" fontId="12" fillId="0" borderId="24" xfId="0" applyFont="1" applyBorder="1" applyAlignment="1">
      <alignment horizontal="center" vertical="center" shrinkToFit="1"/>
    </xf>
    <xf numFmtId="0" fontId="12" fillId="0" borderId="25" xfId="0" applyFont="1" applyBorder="1" applyAlignment="1">
      <alignment horizontal="center" vertical="center" shrinkToFit="1"/>
    </xf>
    <xf numFmtId="0" fontId="6" fillId="0" borderId="41" xfId="0" applyFont="1" applyBorder="1" applyAlignment="1">
      <alignment horizontal="left" vertical="center"/>
    </xf>
    <xf numFmtId="0" fontId="8" fillId="0" borderId="42" xfId="0" applyFont="1" applyBorder="1" applyAlignment="1">
      <alignment horizontal="center" vertical="center" shrinkToFit="1"/>
    </xf>
    <xf numFmtId="0" fontId="8" fillId="0" borderId="43" xfId="0" applyFont="1" applyBorder="1" applyAlignment="1">
      <alignment horizontal="center" vertical="center" shrinkToFit="1"/>
    </xf>
    <xf numFmtId="0" fontId="8" fillId="0" borderId="44" xfId="0" applyFont="1" applyBorder="1" applyAlignment="1">
      <alignment horizontal="center" vertical="center" shrinkToFit="1"/>
    </xf>
    <xf numFmtId="0" fontId="9" fillId="0" borderId="45" xfId="0" applyFont="1" applyBorder="1" applyAlignment="1">
      <alignment horizontal="center" vertical="center" shrinkToFit="1"/>
    </xf>
    <xf numFmtId="0" fontId="9" fillId="0" borderId="46" xfId="0" applyFont="1" applyBorder="1" applyAlignment="1">
      <alignment horizontal="center" vertical="center" shrinkToFit="1"/>
    </xf>
    <xf numFmtId="0" fontId="57" fillId="0" borderId="47" xfId="0" applyFont="1" applyBorder="1" applyAlignment="1">
      <alignment horizontal="center" vertical="center"/>
    </xf>
    <xf numFmtId="0" fontId="57" fillId="0" borderId="48" xfId="0" applyFont="1" applyBorder="1" applyAlignment="1">
      <alignment horizontal="center" vertical="center"/>
    </xf>
    <xf numFmtId="0" fontId="57" fillId="0" borderId="49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57" fillId="0" borderId="50" xfId="0" applyFont="1" applyBorder="1" applyAlignment="1">
      <alignment horizontal="center" vertical="center"/>
    </xf>
    <xf numFmtId="0" fontId="57" fillId="0" borderId="51" xfId="0" applyFont="1" applyBorder="1" applyAlignment="1">
      <alignment horizontal="center" vertical="center"/>
    </xf>
    <xf numFmtId="0" fontId="57" fillId="0" borderId="52" xfId="0" applyFont="1" applyBorder="1" applyAlignment="1">
      <alignment horizontal="center" vertical="center"/>
    </xf>
    <xf numFmtId="0" fontId="10" fillId="0" borderId="50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0" fontId="58" fillId="0" borderId="50" xfId="0" applyFont="1" applyBorder="1" applyAlignment="1">
      <alignment horizontal="center" vertical="center"/>
    </xf>
    <xf numFmtId="0" fontId="58" fillId="0" borderId="51" xfId="0" applyFont="1" applyBorder="1" applyAlignment="1">
      <alignment horizontal="center" vertical="center"/>
    </xf>
    <xf numFmtId="0" fontId="58" fillId="0" borderId="52" xfId="0" applyFont="1" applyBorder="1" applyAlignment="1">
      <alignment horizontal="center" vertical="center"/>
    </xf>
    <xf numFmtId="0" fontId="15" fillId="0" borderId="50" xfId="0" applyFont="1" applyBorder="1" applyAlignment="1">
      <alignment horizontal="center" vertical="center"/>
    </xf>
    <xf numFmtId="0" fontId="15" fillId="0" borderId="51" xfId="0" applyFont="1" applyBorder="1" applyAlignment="1">
      <alignment horizontal="center" vertical="center"/>
    </xf>
    <xf numFmtId="0" fontId="15" fillId="0" borderId="53" xfId="0" applyFont="1" applyBorder="1" applyAlignment="1">
      <alignment horizontal="center" vertical="center"/>
    </xf>
    <xf numFmtId="0" fontId="8" fillId="0" borderId="54" xfId="0" applyFont="1" applyBorder="1" applyAlignment="1">
      <alignment horizontal="left" vertical="center"/>
    </xf>
    <xf numFmtId="0" fontId="59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59" fillId="0" borderId="0" xfId="0" applyFont="1" applyAlignment="1">
      <alignment vertical="center" wrapText="1"/>
    </xf>
    <xf numFmtId="0" fontId="0" fillId="0" borderId="0" xfId="0" applyFont="1" applyAlignment="1">
      <alignment vertical="top" wrapText="1"/>
    </xf>
    <xf numFmtId="0" fontId="10" fillId="0" borderId="51" xfId="0" applyFont="1" applyBorder="1" applyAlignment="1">
      <alignment horizontal="center" vertical="center"/>
    </xf>
    <xf numFmtId="0" fontId="57" fillId="0" borderId="51" xfId="0" applyFont="1" applyBorder="1" applyAlignment="1">
      <alignment horizontal="center" vertical="center"/>
    </xf>
    <xf numFmtId="0" fontId="57" fillId="0" borderId="55" xfId="0" applyFont="1" applyBorder="1" applyAlignment="1">
      <alignment horizontal="center" vertical="center"/>
    </xf>
    <xf numFmtId="0" fontId="57" fillId="0" borderId="56" xfId="0" applyFont="1" applyBorder="1" applyAlignment="1">
      <alignment vertical="center"/>
    </xf>
    <xf numFmtId="0" fontId="10" fillId="0" borderId="56" xfId="0" applyFont="1" applyBorder="1" applyAlignment="1">
      <alignment horizontal="left" vertical="center"/>
    </xf>
    <xf numFmtId="0" fontId="10" fillId="0" borderId="56" xfId="0" applyFont="1" applyBorder="1" applyAlignment="1">
      <alignment horizontal="left" vertical="center" wrapText="1"/>
    </xf>
    <xf numFmtId="0" fontId="10" fillId="0" borderId="57" xfId="0" applyFont="1" applyBorder="1" applyAlignment="1">
      <alignment vertical="center"/>
    </xf>
    <xf numFmtId="0" fontId="0" fillId="0" borderId="0" xfId="0" applyFont="1" applyAlignment="1">
      <alignment/>
    </xf>
    <xf numFmtId="0" fontId="8" fillId="0" borderId="58" xfId="0" applyFont="1" applyBorder="1" applyAlignment="1">
      <alignment horizontal="center" vertical="center" shrinkToFit="1"/>
    </xf>
    <xf numFmtId="0" fontId="8" fillId="0" borderId="59" xfId="0" applyFont="1" applyBorder="1" applyAlignment="1">
      <alignment horizontal="center" vertical="center" shrinkToFit="1"/>
    </xf>
    <xf numFmtId="0" fontId="8" fillId="0" borderId="60" xfId="0" applyFont="1" applyBorder="1" applyAlignment="1">
      <alignment horizontal="center" vertical="center" shrinkToFit="1"/>
    </xf>
    <xf numFmtId="0" fontId="8" fillId="0" borderId="61" xfId="0" applyFont="1" applyBorder="1" applyAlignment="1">
      <alignment horizontal="center" vertical="center" shrinkToFit="1"/>
    </xf>
    <xf numFmtId="0" fontId="6" fillId="0" borderId="54" xfId="0" applyFont="1" applyBorder="1" applyAlignment="1">
      <alignment horizontal="center" vertical="center" shrinkToFit="1"/>
    </xf>
    <xf numFmtId="0" fontId="6" fillId="0" borderId="62" xfId="0" applyFont="1" applyBorder="1" applyAlignment="1">
      <alignment horizontal="center" vertical="center" shrinkToFit="1"/>
    </xf>
    <xf numFmtId="0" fontId="6" fillId="0" borderId="63" xfId="0" applyFont="1" applyBorder="1" applyAlignment="1">
      <alignment horizontal="center" vertical="center" shrinkToFit="1"/>
    </xf>
    <xf numFmtId="0" fontId="6" fillId="0" borderId="64" xfId="0" applyFont="1" applyBorder="1" applyAlignment="1">
      <alignment horizontal="center" vertical="center" shrinkToFit="1"/>
    </xf>
    <xf numFmtId="0" fontId="6" fillId="0" borderId="65" xfId="0" applyFont="1" applyBorder="1" applyAlignment="1">
      <alignment horizontal="center" vertical="center" shrinkToFit="1"/>
    </xf>
    <xf numFmtId="0" fontId="10" fillId="32" borderId="56" xfId="0" applyFont="1" applyFill="1" applyBorder="1" applyAlignment="1">
      <alignment horizontal="left" vertical="center"/>
    </xf>
    <xf numFmtId="0" fontId="10" fillId="0" borderId="66" xfId="0" applyFont="1" applyBorder="1" applyAlignment="1">
      <alignment horizontal="left" vertical="center"/>
    </xf>
    <xf numFmtId="0" fontId="8" fillId="0" borderId="67" xfId="0" applyFont="1" applyBorder="1" applyAlignment="1">
      <alignment horizontal="left" vertical="center" shrinkToFit="1"/>
    </xf>
    <xf numFmtId="0" fontId="6" fillId="0" borderId="68" xfId="0" applyFont="1" applyBorder="1" applyAlignment="1">
      <alignment horizontal="center" vertical="center"/>
    </xf>
    <xf numFmtId="0" fontId="57" fillId="0" borderId="69" xfId="0" applyFont="1" applyBorder="1" applyAlignment="1">
      <alignment vertical="center"/>
    </xf>
    <xf numFmtId="0" fontId="17" fillId="0" borderId="51" xfId="0" applyFont="1" applyBorder="1" applyAlignment="1">
      <alignment horizontal="center" vertical="center"/>
    </xf>
    <xf numFmtId="0" fontId="9" fillId="0" borderId="70" xfId="0" applyFont="1" applyBorder="1" applyAlignment="1">
      <alignment horizontal="left" vertical="center" shrinkToFit="1"/>
    </xf>
    <xf numFmtId="0" fontId="60" fillId="0" borderId="56" xfId="0" applyFont="1" applyBorder="1" applyAlignment="1">
      <alignment horizontal="left" vertical="center" wrapText="1"/>
    </xf>
    <xf numFmtId="0" fontId="16" fillId="0" borderId="56" xfId="0" applyFont="1" applyBorder="1" applyAlignment="1">
      <alignment horizontal="left" vertical="center" wrapText="1"/>
    </xf>
    <xf numFmtId="0" fontId="61" fillId="0" borderId="71" xfId="0" applyFont="1" applyBorder="1" applyAlignment="1">
      <alignment horizontal="center"/>
    </xf>
    <xf numFmtId="0" fontId="61" fillId="0" borderId="56" xfId="0" applyFont="1" applyBorder="1" applyAlignment="1">
      <alignment horizontal="center"/>
    </xf>
    <xf numFmtId="9" fontId="17" fillId="0" borderId="56" xfId="58" applyFont="1" applyBorder="1" applyAlignment="1">
      <alignment horizontal="left" vertical="center" wrapText="1"/>
    </xf>
    <xf numFmtId="0" fontId="17" fillId="0" borderId="72" xfId="0" applyFont="1" applyBorder="1" applyAlignment="1">
      <alignment horizontal="center" vertical="center"/>
    </xf>
    <xf numFmtId="0" fontId="6" fillId="0" borderId="73" xfId="0" applyFont="1" applyBorder="1" applyAlignment="1">
      <alignment horizontal="center" vertical="center" shrinkToFit="1"/>
    </xf>
    <xf numFmtId="0" fontId="60" fillId="0" borderId="56" xfId="0" applyFont="1" applyBorder="1" applyAlignment="1">
      <alignment vertical="center"/>
    </xf>
    <xf numFmtId="0" fontId="17" fillId="0" borderId="56" xfId="0" applyFont="1" applyBorder="1" applyAlignment="1">
      <alignment horizontal="left" vertical="center" wrapText="1"/>
    </xf>
    <xf numFmtId="0" fontId="10" fillId="0" borderId="56" xfId="0" applyFont="1" applyBorder="1" applyAlignment="1">
      <alignment vertical="center" wrapText="1"/>
    </xf>
    <xf numFmtId="0" fontId="62" fillId="0" borderId="56" xfId="0" applyFont="1" applyBorder="1" applyAlignment="1">
      <alignment vertical="center"/>
    </xf>
    <xf numFmtId="0" fontId="62" fillId="0" borderId="56" xfId="0" applyFont="1" applyBorder="1" applyAlignment="1">
      <alignment vertical="center" wrapText="1"/>
    </xf>
    <xf numFmtId="0" fontId="11" fillId="0" borderId="74" xfId="0" applyFont="1" applyBorder="1" applyAlignment="1">
      <alignment horizontal="center" vertical="center" wrapText="1"/>
    </xf>
    <xf numFmtId="0" fontId="5" fillId="0" borderId="42" xfId="0" applyFont="1" applyBorder="1" applyAlignment="1">
      <alignment/>
    </xf>
    <xf numFmtId="0" fontId="11" fillId="0" borderId="75" xfId="0" applyFont="1" applyBorder="1" applyAlignment="1">
      <alignment horizontal="center" vertical="center" wrapText="1"/>
    </xf>
    <xf numFmtId="0" fontId="5" fillId="0" borderId="43" xfId="0" applyFont="1" applyBorder="1" applyAlignment="1">
      <alignment/>
    </xf>
    <xf numFmtId="0" fontId="6" fillId="0" borderId="74" xfId="0" applyFont="1" applyBorder="1" applyAlignment="1">
      <alignment horizontal="center" vertical="center" wrapText="1"/>
    </xf>
    <xf numFmtId="0" fontId="6" fillId="0" borderId="76" xfId="0" applyFont="1" applyBorder="1" applyAlignment="1">
      <alignment horizontal="center" vertical="center" wrapText="1"/>
    </xf>
    <xf numFmtId="0" fontId="5" fillId="0" borderId="77" xfId="0" applyFont="1" applyBorder="1" applyAlignment="1">
      <alignment/>
    </xf>
    <xf numFmtId="0" fontId="11" fillId="0" borderId="76" xfId="0" applyFont="1" applyBorder="1" applyAlignment="1">
      <alignment horizontal="center" vertical="center" wrapText="1"/>
    </xf>
    <xf numFmtId="0" fontId="11" fillId="0" borderId="78" xfId="0" applyFont="1" applyBorder="1" applyAlignment="1">
      <alignment horizontal="center" vertical="center" wrapText="1"/>
    </xf>
    <xf numFmtId="0" fontId="5" fillId="0" borderId="44" xfId="0" applyFont="1" applyBorder="1" applyAlignment="1">
      <alignment/>
    </xf>
    <xf numFmtId="0" fontId="2" fillId="0" borderId="0" xfId="0" applyFont="1" applyAlignment="1">
      <alignment horizontal="center" vertical="center" shrinkToFit="1"/>
    </xf>
    <xf numFmtId="0" fontId="0" fillId="0" borderId="0" xfId="0" applyAlignment="1">
      <alignment/>
    </xf>
    <xf numFmtId="0" fontId="4" fillId="0" borderId="79" xfId="0" applyFont="1" applyBorder="1" applyAlignment="1">
      <alignment horizontal="center"/>
    </xf>
    <xf numFmtId="0" fontId="5" fillId="0" borderId="79" xfId="0" applyFont="1" applyBorder="1" applyAlignment="1">
      <alignment/>
    </xf>
    <xf numFmtId="0" fontId="6" fillId="0" borderId="80" xfId="0" applyFont="1" applyBorder="1" applyAlignment="1">
      <alignment wrapText="1"/>
    </xf>
    <xf numFmtId="0" fontId="5" fillId="0" borderId="41" xfId="0" applyFont="1" applyBorder="1" applyAlignment="1">
      <alignment/>
    </xf>
    <xf numFmtId="0" fontId="11" fillId="0" borderId="81" xfId="0" applyFont="1" applyBorder="1" applyAlignment="1">
      <alignment horizontal="center" vertical="center" wrapText="1"/>
    </xf>
    <xf numFmtId="0" fontId="5" fillId="0" borderId="82" xfId="0" applyFont="1" applyBorder="1" applyAlignment="1">
      <alignment/>
    </xf>
    <xf numFmtId="0" fontId="6" fillId="0" borderId="83" xfId="0" applyFont="1" applyBorder="1" applyAlignment="1">
      <alignment horizontal="center" vertical="center" wrapText="1"/>
    </xf>
    <xf numFmtId="0" fontId="5" fillId="0" borderId="84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Percent 2" xfId="58"/>
    <cellStyle name="Title" xfId="59"/>
    <cellStyle name="Total" xfId="60"/>
    <cellStyle name="Warning Text" xfId="61"/>
  </cellStyles>
  <dxfs count="2">
    <dxf>
      <fill>
        <patternFill patternType="solid">
          <fgColor rgb="FF008000"/>
          <bgColor rgb="FF008000"/>
        </patternFill>
      </fill>
    </dxf>
    <dxf>
      <fill>
        <patternFill patternType="solid">
          <fgColor rgb="FFFF0000"/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33"/>
  <sheetViews>
    <sheetView tabSelected="1" zoomScale="130" zoomScaleNormal="130" zoomScalePageLayoutView="0" workbookViewId="0" topLeftCell="A25">
      <selection activeCell="W5" sqref="W5"/>
    </sheetView>
  </sheetViews>
  <sheetFormatPr defaultColWidth="10.10546875" defaultRowHeight="15" customHeight="1"/>
  <cols>
    <col min="1" max="1" width="11.10546875" style="0" customWidth="1"/>
    <col min="2" max="43" width="2.4453125" style="0" customWidth="1"/>
  </cols>
  <sheetData>
    <row r="1" spans="1:43" ht="18.75" customHeight="1">
      <c r="A1" s="118" t="s">
        <v>125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  <c r="AE1" s="119"/>
      <c r="AF1" s="119"/>
      <c r="AG1" s="119"/>
      <c r="AH1" s="119"/>
      <c r="AI1" s="119"/>
      <c r="AJ1" s="119"/>
      <c r="AK1" s="119"/>
      <c r="AL1" s="119"/>
      <c r="AM1" s="119"/>
      <c r="AN1" s="119"/>
      <c r="AO1" s="119"/>
      <c r="AP1" s="119"/>
      <c r="AQ1" s="119"/>
    </row>
    <row r="2" spans="1:43" ht="19.5" customHeight="1">
      <c r="A2" s="120" t="s">
        <v>1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21"/>
      <c r="AH2" s="121"/>
      <c r="AI2" s="121"/>
      <c r="AJ2" s="121"/>
      <c r="AK2" s="121"/>
      <c r="AL2" s="121"/>
      <c r="AM2" s="121"/>
      <c r="AN2" s="121"/>
      <c r="AO2" s="121"/>
      <c r="AP2" s="121"/>
      <c r="AQ2" s="121"/>
    </row>
    <row r="3" spans="1:43" ht="19.5" customHeight="1">
      <c r="A3" s="122" t="s">
        <v>2</v>
      </c>
      <c r="B3" s="112" t="s">
        <v>3</v>
      </c>
      <c r="C3" s="113" t="s">
        <v>5</v>
      </c>
      <c r="D3" s="112" t="s">
        <v>6</v>
      </c>
      <c r="E3" s="113" t="s">
        <v>7</v>
      </c>
      <c r="F3" s="112" t="s">
        <v>8</v>
      </c>
      <c r="G3" s="113" t="s">
        <v>9</v>
      </c>
      <c r="H3" s="112" t="s">
        <v>54</v>
      </c>
      <c r="I3" s="113" t="s">
        <v>55</v>
      </c>
      <c r="J3" s="112" t="s">
        <v>56</v>
      </c>
      <c r="K3" s="115" t="s">
        <v>57</v>
      </c>
      <c r="L3" s="108" t="s">
        <v>58</v>
      </c>
      <c r="M3" s="115" t="s">
        <v>59</v>
      </c>
      <c r="N3" s="108" t="s">
        <v>60</v>
      </c>
      <c r="O3" s="124" t="s">
        <v>61</v>
      </c>
      <c r="P3" s="126" t="s">
        <v>62</v>
      </c>
      <c r="Q3" s="112" t="s">
        <v>63</v>
      </c>
      <c r="R3" s="112" t="s">
        <v>64</v>
      </c>
      <c r="S3" s="112" t="s">
        <v>65</v>
      </c>
      <c r="T3" s="112" t="s">
        <v>66</v>
      </c>
      <c r="U3" s="112" t="s">
        <v>67</v>
      </c>
      <c r="V3" s="112" t="s">
        <v>68</v>
      </c>
      <c r="W3" s="112" t="s">
        <v>69</v>
      </c>
      <c r="X3" s="112" t="s">
        <v>70</v>
      </c>
      <c r="Y3" s="108" t="s">
        <v>71</v>
      </c>
      <c r="Z3" s="108" t="s">
        <v>72</v>
      </c>
      <c r="AA3" s="108" t="s">
        <v>73</v>
      </c>
      <c r="AB3" s="108" t="s">
        <v>74</v>
      </c>
      <c r="AC3" s="110" t="s">
        <v>75</v>
      </c>
      <c r="AD3" s="112" t="s">
        <v>76</v>
      </c>
      <c r="AE3" s="112" t="s">
        <v>77</v>
      </c>
      <c r="AF3" s="112" t="s">
        <v>78</v>
      </c>
      <c r="AG3" s="112" t="s">
        <v>79</v>
      </c>
      <c r="AH3" s="112" t="s">
        <v>80</v>
      </c>
      <c r="AI3" s="112" t="s">
        <v>81</v>
      </c>
      <c r="AJ3" s="112" t="s">
        <v>82</v>
      </c>
      <c r="AK3" s="112" t="s">
        <v>83</v>
      </c>
      <c r="AL3" s="112" t="s">
        <v>84</v>
      </c>
      <c r="AM3" s="108" t="s">
        <v>85</v>
      </c>
      <c r="AN3" s="108" t="s">
        <v>86</v>
      </c>
      <c r="AO3" s="108" t="s">
        <v>87</v>
      </c>
      <c r="AP3" s="108" t="s">
        <v>88</v>
      </c>
      <c r="AQ3" s="116" t="s">
        <v>89</v>
      </c>
    </row>
    <row r="4" spans="1:43" ht="19.5" customHeight="1">
      <c r="A4" s="123"/>
      <c r="B4" s="109"/>
      <c r="C4" s="114"/>
      <c r="D4" s="109"/>
      <c r="E4" s="114"/>
      <c r="F4" s="109"/>
      <c r="G4" s="114"/>
      <c r="H4" s="109"/>
      <c r="I4" s="114"/>
      <c r="J4" s="109"/>
      <c r="K4" s="114"/>
      <c r="L4" s="109"/>
      <c r="M4" s="114"/>
      <c r="N4" s="109"/>
      <c r="O4" s="125"/>
      <c r="P4" s="127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11"/>
      <c r="AD4" s="109"/>
      <c r="AE4" s="109"/>
      <c r="AF4" s="109"/>
      <c r="AG4" s="109"/>
      <c r="AH4" s="109"/>
      <c r="AI4" s="109"/>
      <c r="AJ4" s="109"/>
      <c r="AK4" s="109"/>
      <c r="AL4" s="109"/>
      <c r="AM4" s="109"/>
      <c r="AN4" s="109"/>
      <c r="AO4" s="109"/>
      <c r="AP4" s="109"/>
      <c r="AQ4" s="117"/>
    </row>
    <row r="5" spans="1:43" ht="15" customHeight="1">
      <c r="A5" s="9" t="s">
        <v>90</v>
      </c>
      <c r="B5" s="50">
        <v>-5</v>
      </c>
      <c r="C5" s="51">
        <v>-9</v>
      </c>
      <c r="D5" s="51">
        <v>-14</v>
      </c>
      <c r="E5" s="51">
        <v>-5</v>
      </c>
      <c r="F5" s="51">
        <v>-12</v>
      </c>
      <c r="G5" s="51">
        <v>-21</v>
      </c>
      <c r="H5" s="51">
        <v>-37</v>
      </c>
      <c r="I5" s="51">
        <v>-33</v>
      </c>
      <c r="J5" s="51">
        <v>-11</v>
      </c>
      <c r="K5" s="51">
        <v>-34</v>
      </c>
      <c r="L5" s="51">
        <v>-10</v>
      </c>
      <c r="M5" s="51">
        <v>-16</v>
      </c>
      <c r="N5" s="51">
        <v>-51</v>
      </c>
      <c r="O5" s="52">
        <v>-9</v>
      </c>
      <c r="P5" s="50">
        <v>-9</v>
      </c>
      <c r="Q5" s="51">
        <v>-10</v>
      </c>
      <c r="R5" s="51">
        <v>-17</v>
      </c>
      <c r="S5" s="51">
        <v>-68</v>
      </c>
      <c r="T5" s="51">
        <v>-35</v>
      </c>
      <c r="U5" s="51">
        <v>-18</v>
      </c>
      <c r="V5" s="51">
        <v>-31</v>
      </c>
      <c r="W5" s="51">
        <v>-2</v>
      </c>
      <c r="X5" s="51">
        <v>-17</v>
      </c>
      <c r="Y5" s="51">
        <v>-2</v>
      </c>
      <c r="Z5" s="51">
        <v>-5</v>
      </c>
      <c r="AA5" s="51">
        <v>-21</v>
      </c>
      <c r="AB5" s="51">
        <v>-19</v>
      </c>
      <c r="AC5" s="52">
        <v>-16</v>
      </c>
      <c r="AD5" s="53">
        <v>-12</v>
      </c>
      <c r="AE5" s="54">
        <v>-4</v>
      </c>
      <c r="AF5" s="54">
        <v>-6</v>
      </c>
      <c r="AG5" s="54">
        <v>-23</v>
      </c>
      <c r="AH5" s="54">
        <v>-7</v>
      </c>
      <c r="AI5" s="54">
        <v>-51</v>
      </c>
      <c r="AJ5" s="54">
        <v>-9</v>
      </c>
      <c r="AK5" s="54">
        <v>-1</v>
      </c>
      <c r="AL5" s="54">
        <v>-43</v>
      </c>
      <c r="AM5" s="54">
        <v>-78</v>
      </c>
      <c r="AN5" s="54">
        <v>-26</v>
      </c>
      <c r="AO5" s="54">
        <v>-9</v>
      </c>
      <c r="AP5" s="54">
        <v>-26</v>
      </c>
      <c r="AQ5" s="101">
        <v>-42</v>
      </c>
    </row>
    <row r="6" spans="1:43" ht="15" customHeight="1">
      <c r="A6" s="6" t="s">
        <v>91</v>
      </c>
      <c r="B6" s="55"/>
      <c r="C6" s="56"/>
      <c r="D6" s="56">
        <v>-20</v>
      </c>
      <c r="E6" s="56"/>
      <c r="F6" s="56"/>
      <c r="G6" s="56">
        <v>-20</v>
      </c>
      <c r="H6" s="56">
        <v>-20</v>
      </c>
      <c r="I6" s="56">
        <v>-40</v>
      </c>
      <c r="J6" s="56"/>
      <c r="K6" s="56"/>
      <c r="L6" s="56">
        <v>-20</v>
      </c>
      <c r="M6" s="56">
        <v>-20</v>
      </c>
      <c r="N6" s="56">
        <v>-40</v>
      </c>
      <c r="O6" s="57">
        <v>-40</v>
      </c>
      <c r="P6" s="55"/>
      <c r="Q6" s="56">
        <v>-20</v>
      </c>
      <c r="R6" s="56">
        <v>-20</v>
      </c>
      <c r="S6" s="56">
        <v>-20</v>
      </c>
      <c r="T6" s="56"/>
      <c r="U6" s="56"/>
      <c r="V6" s="56"/>
      <c r="W6" s="56"/>
      <c r="X6" s="56"/>
      <c r="Y6" s="56"/>
      <c r="Z6" s="56">
        <v>-20</v>
      </c>
      <c r="AA6" s="56">
        <v>-40</v>
      </c>
      <c r="AB6" s="56">
        <v>-20</v>
      </c>
      <c r="AC6" s="57">
        <v>-20</v>
      </c>
      <c r="AD6" s="58"/>
      <c r="AE6" s="59">
        <v>-60</v>
      </c>
      <c r="AF6" s="59">
        <v>-20</v>
      </c>
      <c r="AG6" s="59">
        <v>-40</v>
      </c>
      <c r="AH6" s="59"/>
      <c r="AI6" s="59">
        <v>-20</v>
      </c>
      <c r="AJ6" s="59">
        <v>-20</v>
      </c>
      <c r="AK6" s="59"/>
      <c r="AL6" s="59">
        <v>-20</v>
      </c>
      <c r="AM6" s="59">
        <v>-20</v>
      </c>
      <c r="AN6" s="59">
        <v>-40</v>
      </c>
      <c r="AO6" s="59">
        <v>-40</v>
      </c>
      <c r="AP6" s="59"/>
      <c r="AQ6" s="60">
        <v>-20</v>
      </c>
    </row>
    <row r="7" spans="1:43" ht="15" customHeight="1">
      <c r="A7" s="7" t="s">
        <v>92</v>
      </c>
      <c r="B7" s="55"/>
      <c r="C7" s="56"/>
      <c r="D7" s="56"/>
      <c r="E7" s="56"/>
      <c r="F7" s="56"/>
      <c r="G7" s="56"/>
      <c r="H7" s="56"/>
      <c r="I7" s="56"/>
      <c r="J7" s="56"/>
      <c r="K7" s="56">
        <v>-2</v>
      </c>
      <c r="L7" s="56"/>
      <c r="M7" s="56"/>
      <c r="N7" s="56"/>
      <c r="O7" s="57"/>
      <c r="P7" s="55"/>
      <c r="Q7" s="56"/>
      <c r="R7" s="56"/>
      <c r="S7" s="56"/>
      <c r="T7" s="56"/>
      <c r="U7" s="56"/>
      <c r="V7" s="56">
        <v>-8</v>
      </c>
      <c r="W7" s="56"/>
      <c r="X7" s="56"/>
      <c r="Y7" s="56"/>
      <c r="Z7" s="56"/>
      <c r="AA7" s="56">
        <v>-6</v>
      </c>
      <c r="AB7" s="56"/>
      <c r="AC7" s="57"/>
      <c r="AD7" s="58">
        <v>-4</v>
      </c>
      <c r="AE7" s="59"/>
      <c r="AF7" s="59"/>
      <c r="AG7" s="59">
        <v>-2</v>
      </c>
      <c r="AH7" s="59"/>
      <c r="AI7" s="59">
        <v>-6</v>
      </c>
      <c r="AJ7" s="59"/>
      <c r="AK7" s="59"/>
      <c r="AL7" s="59"/>
      <c r="AM7" s="59"/>
      <c r="AN7" s="59"/>
      <c r="AO7" s="59"/>
      <c r="AP7" s="59"/>
      <c r="AQ7" s="60"/>
    </row>
    <row r="8" spans="1:43" ht="15" customHeight="1">
      <c r="A8" s="7" t="s">
        <v>93</v>
      </c>
      <c r="B8" s="55"/>
      <c r="C8" s="56"/>
      <c r="D8" s="56"/>
      <c r="E8" s="56"/>
      <c r="F8" s="56">
        <v>-2</v>
      </c>
      <c r="G8" s="56"/>
      <c r="H8" s="56">
        <v>-4</v>
      </c>
      <c r="I8" s="56"/>
      <c r="J8" s="56"/>
      <c r="K8" s="56"/>
      <c r="L8" s="56"/>
      <c r="M8" s="56"/>
      <c r="N8" s="56"/>
      <c r="O8" s="57"/>
      <c r="P8" s="55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7"/>
      <c r="AD8" s="58">
        <v>-4</v>
      </c>
      <c r="AE8" s="59"/>
      <c r="AF8" s="59"/>
      <c r="AG8" s="59"/>
      <c r="AH8" s="59">
        <v>-8</v>
      </c>
      <c r="AI8" s="59">
        <v>-4</v>
      </c>
      <c r="AJ8" s="59"/>
      <c r="AK8" s="59"/>
      <c r="AL8" s="59"/>
      <c r="AM8" s="59"/>
      <c r="AN8" s="59"/>
      <c r="AO8" s="59"/>
      <c r="AP8" s="59"/>
      <c r="AQ8" s="60">
        <v>-26</v>
      </c>
    </row>
    <row r="9" spans="1:43" ht="15" customHeight="1">
      <c r="A9" s="7" t="s">
        <v>94</v>
      </c>
      <c r="B9" s="55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7"/>
      <c r="P9" s="55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7"/>
      <c r="AD9" s="58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60"/>
    </row>
    <row r="10" spans="1:43" ht="15" customHeight="1">
      <c r="A10" s="7" t="s">
        <v>95</v>
      </c>
      <c r="B10" s="55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7"/>
      <c r="P10" s="55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7"/>
      <c r="AD10" s="58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60"/>
    </row>
    <row r="11" spans="1:43" ht="15" customHeight="1">
      <c r="A11" s="6" t="s">
        <v>96</v>
      </c>
      <c r="B11" s="55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7"/>
      <c r="P11" s="55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7"/>
      <c r="AD11" s="58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60"/>
    </row>
    <row r="12" spans="1:43" ht="15" customHeight="1">
      <c r="A12" s="6" t="s">
        <v>97</v>
      </c>
      <c r="B12" s="55"/>
      <c r="C12" s="56"/>
      <c r="D12" s="56"/>
      <c r="E12" s="56">
        <v>-5</v>
      </c>
      <c r="F12" s="56"/>
      <c r="G12" s="56"/>
      <c r="H12" s="56"/>
      <c r="I12" s="56"/>
      <c r="J12" s="56"/>
      <c r="K12" s="56"/>
      <c r="L12" s="56"/>
      <c r="M12" s="56"/>
      <c r="N12" s="56"/>
      <c r="O12" s="57"/>
      <c r="P12" s="55"/>
      <c r="Q12" s="56"/>
      <c r="R12" s="56"/>
      <c r="S12" s="56"/>
      <c r="T12" s="56"/>
      <c r="U12" s="56"/>
      <c r="V12" s="56"/>
      <c r="W12" s="51"/>
      <c r="X12" s="51"/>
      <c r="Y12" s="51"/>
      <c r="Z12" s="51"/>
      <c r="AA12" s="51"/>
      <c r="AB12" s="51"/>
      <c r="AC12" s="57"/>
      <c r="AD12" s="58"/>
      <c r="AE12" s="59"/>
      <c r="AF12" s="59"/>
      <c r="AG12" s="59"/>
      <c r="AH12" s="72">
        <v>-5</v>
      </c>
      <c r="AI12" s="72"/>
      <c r="AJ12" s="73">
        <v>-5</v>
      </c>
      <c r="AK12" s="72"/>
      <c r="AL12" s="72">
        <v>-10</v>
      </c>
      <c r="AM12" s="72"/>
      <c r="AN12" s="72">
        <v>-5</v>
      </c>
      <c r="AO12" s="72"/>
      <c r="AP12" s="72"/>
      <c r="AQ12" s="60"/>
    </row>
    <row r="13" spans="1:43" ht="15" customHeight="1">
      <c r="A13" s="7" t="s">
        <v>98</v>
      </c>
      <c r="B13" s="55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7"/>
      <c r="P13" s="55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7"/>
      <c r="AD13" s="58"/>
      <c r="AE13" s="59"/>
      <c r="AF13" s="59"/>
      <c r="AG13" s="59"/>
      <c r="AH13" s="72"/>
      <c r="AI13" s="72"/>
      <c r="AJ13" s="73"/>
      <c r="AK13" s="72"/>
      <c r="AL13" s="72"/>
      <c r="AM13" s="72"/>
      <c r="AN13" s="72"/>
      <c r="AO13" s="72"/>
      <c r="AP13" s="72"/>
      <c r="AQ13" s="60"/>
    </row>
    <row r="14" spans="1:43" ht="15" customHeight="1">
      <c r="A14" s="7" t="s">
        <v>99</v>
      </c>
      <c r="B14" s="55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>
        <v>-2</v>
      </c>
      <c r="N14" s="56">
        <v>-8</v>
      </c>
      <c r="O14" s="57"/>
      <c r="P14" s="55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>
        <v>-2</v>
      </c>
      <c r="AC14" s="57"/>
      <c r="AD14" s="58"/>
      <c r="AE14" s="59"/>
      <c r="AF14" s="59"/>
      <c r="AG14" s="59"/>
      <c r="AH14" s="72"/>
      <c r="AI14" s="72"/>
      <c r="AJ14" s="73"/>
      <c r="AK14" s="72"/>
      <c r="AL14" s="72"/>
      <c r="AM14" s="72"/>
      <c r="AN14" s="72"/>
      <c r="AO14" s="72"/>
      <c r="AP14" s="72"/>
      <c r="AQ14" s="60"/>
    </row>
    <row r="15" spans="1:43" ht="15" customHeight="1">
      <c r="A15" s="7" t="s">
        <v>100</v>
      </c>
      <c r="B15" s="55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7"/>
      <c r="P15" s="55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7"/>
      <c r="AD15" s="58"/>
      <c r="AE15" s="59"/>
      <c r="AF15" s="59"/>
      <c r="AG15" s="59"/>
      <c r="AH15" s="72"/>
      <c r="AI15" s="72"/>
      <c r="AJ15" s="72"/>
      <c r="AK15" s="72"/>
      <c r="AL15" s="72"/>
      <c r="AM15" s="72">
        <v>-5</v>
      </c>
      <c r="AN15" s="72"/>
      <c r="AO15" s="72"/>
      <c r="AP15" s="72"/>
      <c r="AQ15" s="60"/>
    </row>
    <row r="16" spans="1:43" ht="15" customHeight="1">
      <c r="A16" s="7" t="s">
        <v>101</v>
      </c>
      <c r="B16" s="55"/>
      <c r="C16" s="56"/>
      <c r="D16" s="56">
        <v>-20</v>
      </c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7"/>
      <c r="P16" s="55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7"/>
      <c r="AD16" s="58"/>
      <c r="AE16" s="59"/>
      <c r="AF16" s="59"/>
      <c r="AG16" s="59"/>
      <c r="AH16" s="72"/>
      <c r="AI16" s="72"/>
      <c r="AJ16" s="72"/>
      <c r="AK16" s="72"/>
      <c r="AL16" s="72"/>
      <c r="AM16" s="72"/>
      <c r="AN16" s="72"/>
      <c r="AO16" s="72"/>
      <c r="AP16" s="72"/>
      <c r="AQ16" s="60"/>
    </row>
    <row r="17" spans="1:43" ht="23.25" customHeight="1">
      <c r="A17" s="6" t="s">
        <v>102</v>
      </c>
      <c r="B17" s="55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7"/>
      <c r="P17" s="55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7"/>
      <c r="AD17" s="58"/>
      <c r="AE17" s="59"/>
      <c r="AF17" s="59"/>
      <c r="AG17" s="59"/>
      <c r="AH17" s="72"/>
      <c r="AI17" s="72"/>
      <c r="AJ17" s="72"/>
      <c r="AK17" s="72"/>
      <c r="AL17" s="72"/>
      <c r="AM17" s="72"/>
      <c r="AN17" s="56"/>
      <c r="AO17" s="56"/>
      <c r="AP17" s="72"/>
      <c r="AQ17" s="60"/>
    </row>
    <row r="18" spans="1:43" ht="15" customHeight="1">
      <c r="A18" s="7" t="s">
        <v>103</v>
      </c>
      <c r="B18" s="55"/>
      <c r="C18" s="56"/>
      <c r="D18" s="56">
        <v>-2</v>
      </c>
      <c r="E18" s="56"/>
      <c r="F18" s="56"/>
      <c r="G18" s="56"/>
      <c r="H18" s="56"/>
      <c r="I18" s="56"/>
      <c r="J18" s="56"/>
      <c r="K18" s="56"/>
      <c r="L18" s="56"/>
      <c r="M18" s="56">
        <v>-2</v>
      </c>
      <c r="N18" s="56"/>
      <c r="O18" s="57"/>
      <c r="P18" s="55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7"/>
      <c r="AD18" s="58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60"/>
    </row>
    <row r="19" spans="1:43" ht="15" customHeight="1">
      <c r="A19" s="7" t="s">
        <v>109</v>
      </c>
      <c r="B19" s="61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3"/>
      <c r="P19" s="61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3"/>
      <c r="AD19" s="64"/>
      <c r="AE19" s="65"/>
      <c r="AF19" s="65"/>
      <c r="AG19" s="65"/>
      <c r="AH19" s="65"/>
      <c r="AI19" s="65"/>
      <c r="AJ19" s="65"/>
      <c r="AK19" s="65"/>
      <c r="AL19" s="65"/>
      <c r="AM19" s="65"/>
      <c r="AN19" s="65"/>
      <c r="AO19" s="65"/>
      <c r="AP19" s="65"/>
      <c r="AQ19" s="66"/>
    </row>
    <row r="20" spans="1:43" ht="15" customHeight="1">
      <c r="A20" s="7" t="s">
        <v>110</v>
      </c>
      <c r="B20" s="55"/>
      <c r="C20" s="56"/>
      <c r="D20" s="56">
        <v>-5</v>
      </c>
      <c r="E20" s="56"/>
      <c r="F20" s="56"/>
      <c r="G20" s="56"/>
      <c r="H20" s="56">
        <v>-5</v>
      </c>
      <c r="I20" s="56"/>
      <c r="J20" s="56">
        <v>-5</v>
      </c>
      <c r="K20" s="56">
        <v>-10</v>
      </c>
      <c r="L20" s="56"/>
      <c r="M20" s="56"/>
      <c r="N20" s="56"/>
      <c r="O20" s="57"/>
      <c r="P20" s="55"/>
      <c r="Q20" s="56">
        <v>-5</v>
      </c>
      <c r="R20" s="56"/>
      <c r="S20" s="56"/>
      <c r="T20" s="56"/>
      <c r="U20" s="56">
        <v>-10</v>
      </c>
      <c r="V20" s="56">
        <v>-5</v>
      </c>
      <c r="W20" s="56"/>
      <c r="X20" s="56"/>
      <c r="Y20" s="56"/>
      <c r="Z20" s="56">
        <v>-5</v>
      </c>
      <c r="AA20" s="56"/>
      <c r="AB20" s="56"/>
      <c r="AC20" s="57"/>
      <c r="AD20" s="58">
        <v>-5</v>
      </c>
      <c r="AE20" s="59"/>
      <c r="AF20" s="94"/>
      <c r="AG20" s="59">
        <v>-5</v>
      </c>
      <c r="AH20" s="59"/>
      <c r="AI20" s="59"/>
      <c r="AJ20" s="59"/>
      <c r="AK20" s="59"/>
      <c r="AL20" s="59">
        <v>-5</v>
      </c>
      <c r="AM20" s="59"/>
      <c r="AN20" s="59">
        <v>-5</v>
      </c>
      <c r="AO20" s="59">
        <v>-5</v>
      </c>
      <c r="AP20" s="59"/>
      <c r="AQ20" s="60">
        <v>-20</v>
      </c>
    </row>
    <row r="21" spans="1:43" ht="15" customHeight="1">
      <c r="A21" s="67" t="s">
        <v>111</v>
      </c>
      <c r="B21" s="74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7"/>
      <c r="P21" s="55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7"/>
      <c r="AD21" s="58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60"/>
    </row>
    <row r="22" spans="1:43" ht="15" customHeight="1">
      <c r="A22" s="15" t="s">
        <v>112</v>
      </c>
      <c r="B22" s="10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6"/>
      <c r="P22" s="10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6"/>
      <c r="AD22" s="10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7"/>
    </row>
    <row r="23" spans="1:43" ht="21.75" customHeight="1">
      <c r="A23" s="18" t="s">
        <v>113</v>
      </c>
      <c r="B23" s="19">
        <f>100+SUM(B5:B22)</f>
        <v>95</v>
      </c>
      <c r="C23" s="19">
        <f aca="true" t="shared" si="0" ref="C23:O23">100+SUM(C5:C22)</f>
        <v>91</v>
      </c>
      <c r="D23" s="19">
        <f t="shared" si="0"/>
        <v>39</v>
      </c>
      <c r="E23" s="19">
        <f t="shared" si="0"/>
        <v>90</v>
      </c>
      <c r="F23" s="19">
        <f t="shared" si="0"/>
        <v>86</v>
      </c>
      <c r="G23" s="19">
        <f t="shared" si="0"/>
        <v>59</v>
      </c>
      <c r="H23" s="19">
        <f t="shared" si="0"/>
        <v>34</v>
      </c>
      <c r="I23" s="19">
        <f t="shared" si="0"/>
        <v>27</v>
      </c>
      <c r="J23" s="19">
        <f t="shared" si="0"/>
        <v>84</v>
      </c>
      <c r="K23" s="19">
        <f t="shared" si="0"/>
        <v>54</v>
      </c>
      <c r="L23" s="19">
        <f t="shared" si="0"/>
        <v>70</v>
      </c>
      <c r="M23" s="19">
        <f t="shared" si="0"/>
        <v>60</v>
      </c>
      <c r="N23" s="19">
        <f t="shared" si="0"/>
        <v>1</v>
      </c>
      <c r="O23" s="19">
        <f t="shared" si="0"/>
        <v>51</v>
      </c>
      <c r="P23" s="48">
        <f aca="true" t="shared" si="1" ref="P23:AQ23">100+SUM(P5:P22)</f>
        <v>91</v>
      </c>
      <c r="Q23" s="19">
        <f t="shared" si="1"/>
        <v>65</v>
      </c>
      <c r="R23" s="19">
        <f t="shared" si="1"/>
        <v>63</v>
      </c>
      <c r="S23" s="19">
        <f t="shared" si="1"/>
        <v>12</v>
      </c>
      <c r="T23" s="19">
        <f t="shared" si="1"/>
        <v>65</v>
      </c>
      <c r="U23" s="19">
        <f t="shared" si="1"/>
        <v>72</v>
      </c>
      <c r="V23" s="19">
        <f t="shared" si="1"/>
        <v>56</v>
      </c>
      <c r="W23" s="19">
        <f t="shared" si="1"/>
        <v>98</v>
      </c>
      <c r="X23" s="19">
        <f t="shared" si="1"/>
        <v>83</v>
      </c>
      <c r="Y23" s="19">
        <f t="shared" si="1"/>
        <v>98</v>
      </c>
      <c r="Z23" s="19">
        <f t="shared" si="1"/>
        <v>70</v>
      </c>
      <c r="AA23" s="19">
        <f t="shared" si="1"/>
        <v>33</v>
      </c>
      <c r="AB23" s="19">
        <f t="shared" si="1"/>
        <v>59</v>
      </c>
      <c r="AC23" s="49">
        <f t="shared" si="1"/>
        <v>64</v>
      </c>
      <c r="AD23" s="19">
        <f t="shared" si="1"/>
        <v>75</v>
      </c>
      <c r="AE23" s="19">
        <f t="shared" si="1"/>
        <v>36</v>
      </c>
      <c r="AF23" s="19">
        <f t="shared" si="1"/>
        <v>74</v>
      </c>
      <c r="AG23" s="19">
        <f t="shared" si="1"/>
        <v>30</v>
      </c>
      <c r="AH23" s="19">
        <f t="shared" si="1"/>
        <v>80</v>
      </c>
      <c r="AI23" s="19">
        <f t="shared" si="1"/>
        <v>19</v>
      </c>
      <c r="AJ23" s="19">
        <f t="shared" si="1"/>
        <v>66</v>
      </c>
      <c r="AK23" s="19">
        <f t="shared" si="1"/>
        <v>99</v>
      </c>
      <c r="AL23" s="19">
        <f t="shared" si="1"/>
        <v>22</v>
      </c>
      <c r="AM23" s="19">
        <f t="shared" si="1"/>
        <v>-3</v>
      </c>
      <c r="AN23" s="19">
        <f t="shared" si="1"/>
        <v>24</v>
      </c>
      <c r="AO23" s="19">
        <f t="shared" si="1"/>
        <v>46</v>
      </c>
      <c r="AP23" s="19">
        <f t="shared" si="1"/>
        <v>74</v>
      </c>
      <c r="AQ23" s="21">
        <f t="shared" si="1"/>
        <v>-8</v>
      </c>
    </row>
    <row r="24" spans="1:43" ht="15" customHeight="1">
      <c r="A24" s="5" t="s">
        <v>114</v>
      </c>
      <c r="B24" s="10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22"/>
      <c r="P24" s="10"/>
      <c r="Q24" s="11"/>
      <c r="R24" s="11"/>
      <c r="S24" s="11"/>
      <c r="T24" s="11">
        <v>-5</v>
      </c>
      <c r="U24" s="11"/>
      <c r="V24" s="11"/>
      <c r="W24" s="11"/>
      <c r="X24" s="11"/>
      <c r="Y24" s="11"/>
      <c r="Z24" s="11"/>
      <c r="AA24" s="11"/>
      <c r="AB24" s="11"/>
      <c r="AC24" s="22"/>
      <c r="AD24" s="10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23"/>
    </row>
    <row r="25" spans="1:43" ht="15" customHeight="1">
      <c r="A25" s="7" t="s">
        <v>115</v>
      </c>
      <c r="B25" s="24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12"/>
      <c r="P25" s="24"/>
      <c r="Q25" s="25"/>
      <c r="R25" s="25"/>
      <c r="S25" s="25">
        <v>-5</v>
      </c>
      <c r="T25" s="25"/>
      <c r="U25" s="25"/>
      <c r="V25" s="25"/>
      <c r="W25" s="25"/>
      <c r="X25" s="25"/>
      <c r="Y25" s="25"/>
      <c r="Z25" s="25"/>
      <c r="AA25" s="25"/>
      <c r="AB25" s="25"/>
      <c r="AC25" s="12"/>
      <c r="AD25" s="24">
        <v>-5</v>
      </c>
      <c r="AE25" s="59"/>
      <c r="AF25" s="59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13"/>
    </row>
    <row r="26" spans="1:43" ht="15" customHeight="1">
      <c r="A26" s="7" t="s">
        <v>116</v>
      </c>
      <c r="B26" s="24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12"/>
      <c r="P26" s="24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12"/>
      <c r="AD26" s="24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13"/>
    </row>
    <row r="27" spans="1:43" ht="15" customHeight="1">
      <c r="A27" s="8" t="s">
        <v>117</v>
      </c>
      <c r="B27" s="26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8"/>
      <c r="P27" s="26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8"/>
      <c r="AD27" s="26"/>
      <c r="AE27" s="27"/>
      <c r="AF27" s="27"/>
      <c r="AG27" s="27"/>
      <c r="AH27" s="27"/>
      <c r="AI27" s="27"/>
      <c r="AJ27" s="27"/>
      <c r="AK27" s="27"/>
      <c r="AL27" s="27"/>
      <c r="AM27" s="27">
        <v>-20</v>
      </c>
      <c r="AN27" s="27"/>
      <c r="AO27" s="27"/>
      <c r="AP27" s="27"/>
      <c r="AQ27" s="29"/>
    </row>
    <row r="28" spans="1:43" ht="21.75" customHeight="1">
      <c r="A28" s="18" t="s">
        <v>118</v>
      </c>
      <c r="B28" s="19">
        <f aca="true" t="shared" si="2" ref="B28:AQ28">100+SUM(B24:B27)</f>
        <v>100</v>
      </c>
      <c r="C28" s="19">
        <f t="shared" si="2"/>
        <v>100</v>
      </c>
      <c r="D28" s="19">
        <f t="shared" si="2"/>
        <v>100</v>
      </c>
      <c r="E28" s="19">
        <f t="shared" si="2"/>
        <v>100</v>
      </c>
      <c r="F28" s="19">
        <f t="shared" si="2"/>
        <v>100</v>
      </c>
      <c r="G28" s="19">
        <f t="shared" si="2"/>
        <v>100</v>
      </c>
      <c r="H28" s="19">
        <f t="shared" si="2"/>
        <v>100</v>
      </c>
      <c r="I28" s="19">
        <f t="shared" si="2"/>
        <v>100</v>
      </c>
      <c r="J28" s="19">
        <f t="shared" si="2"/>
        <v>100</v>
      </c>
      <c r="K28" s="19">
        <f t="shared" si="2"/>
        <v>100</v>
      </c>
      <c r="L28" s="19">
        <f t="shared" si="2"/>
        <v>100</v>
      </c>
      <c r="M28" s="19">
        <f t="shared" si="2"/>
        <v>100</v>
      </c>
      <c r="N28" s="19">
        <f t="shared" si="2"/>
        <v>100</v>
      </c>
      <c r="O28" s="20">
        <f t="shared" si="2"/>
        <v>100</v>
      </c>
      <c r="P28" s="19">
        <f t="shared" si="2"/>
        <v>100</v>
      </c>
      <c r="Q28" s="19">
        <f t="shared" si="2"/>
        <v>100</v>
      </c>
      <c r="R28" s="19">
        <f t="shared" si="2"/>
        <v>100</v>
      </c>
      <c r="S28" s="19">
        <f t="shared" si="2"/>
        <v>95</v>
      </c>
      <c r="T28" s="19">
        <f t="shared" si="2"/>
        <v>95</v>
      </c>
      <c r="U28" s="19">
        <f t="shared" si="2"/>
        <v>100</v>
      </c>
      <c r="V28" s="19">
        <f t="shared" si="2"/>
        <v>100</v>
      </c>
      <c r="W28" s="19">
        <f t="shared" si="2"/>
        <v>100</v>
      </c>
      <c r="X28" s="19">
        <f t="shared" si="2"/>
        <v>100</v>
      </c>
      <c r="Y28" s="19">
        <f t="shared" si="2"/>
        <v>100</v>
      </c>
      <c r="Z28" s="19">
        <f t="shared" si="2"/>
        <v>100</v>
      </c>
      <c r="AA28" s="19">
        <f t="shared" si="2"/>
        <v>100</v>
      </c>
      <c r="AB28" s="19">
        <f t="shared" si="2"/>
        <v>100</v>
      </c>
      <c r="AC28" s="20">
        <f t="shared" si="2"/>
        <v>100</v>
      </c>
      <c r="AD28" s="19">
        <f t="shared" si="2"/>
        <v>95</v>
      </c>
      <c r="AE28" s="19">
        <f t="shared" si="2"/>
        <v>100</v>
      </c>
      <c r="AF28" s="19">
        <f t="shared" si="2"/>
        <v>100</v>
      </c>
      <c r="AG28" s="19">
        <f t="shared" si="2"/>
        <v>100</v>
      </c>
      <c r="AH28" s="19">
        <f t="shared" si="2"/>
        <v>100</v>
      </c>
      <c r="AI28" s="19">
        <f t="shared" si="2"/>
        <v>100</v>
      </c>
      <c r="AJ28" s="19">
        <f t="shared" si="2"/>
        <v>100</v>
      </c>
      <c r="AK28" s="19">
        <f t="shared" si="2"/>
        <v>100</v>
      </c>
      <c r="AL28" s="19">
        <f>100+SUM(AL24:AL27)</f>
        <v>100</v>
      </c>
      <c r="AM28" s="19">
        <f t="shared" si="2"/>
        <v>80</v>
      </c>
      <c r="AN28" s="19">
        <f t="shared" si="2"/>
        <v>100</v>
      </c>
      <c r="AO28" s="19">
        <f t="shared" si="2"/>
        <v>100</v>
      </c>
      <c r="AP28" s="19">
        <f>100+SUM(AP24:AP27)</f>
        <v>100</v>
      </c>
      <c r="AQ28" s="21">
        <f t="shared" si="2"/>
        <v>100</v>
      </c>
    </row>
    <row r="29" spans="1:43" ht="20.25" customHeight="1">
      <c r="A29" s="30" t="s">
        <v>119</v>
      </c>
      <c r="B29" s="31">
        <v>30</v>
      </c>
      <c r="C29" s="32"/>
      <c r="D29" s="32"/>
      <c r="E29" s="32"/>
      <c r="F29" s="32">
        <v>20</v>
      </c>
      <c r="G29" s="32">
        <v>30</v>
      </c>
      <c r="H29" s="32">
        <v>10</v>
      </c>
      <c r="I29" s="32"/>
      <c r="J29" s="32"/>
      <c r="K29" s="32"/>
      <c r="L29" s="32"/>
      <c r="M29" s="32"/>
      <c r="N29" s="32"/>
      <c r="O29" s="82"/>
      <c r="P29" s="83"/>
      <c r="Q29" s="32"/>
      <c r="R29" s="32"/>
      <c r="S29" s="32"/>
      <c r="T29" s="32">
        <v>30</v>
      </c>
      <c r="U29" s="32">
        <v>30</v>
      </c>
      <c r="V29" s="32"/>
      <c r="W29" s="32">
        <v>30</v>
      </c>
      <c r="X29" s="32"/>
      <c r="Y29" s="32"/>
      <c r="Z29" s="32"/>
      <c r="AA29" s="32"/>
      <c r="AB29" s="32"/>
      <c r="AC29" s="81"/>
      <c r="AD29" s="80"/>
      <c r="AE29" s="32"/>
      <c r="AF29" s="32"/>
      <c r="AG29" s="32"/>
      <c r="AH29" s="32">
        <v>30</v>
      </c>
      <c r="AI29" s="32">
        <v>40</v>
      </c>
      <c r="AJ29" s="32"/>
      <c r="AK29" s="32"/>
      <c r="AL29" s="32"/>
      <c r="AM29" s="32"/>
      <c r="AN29" s="32"/>
      <c r="AO29" s="32"/>
      <c r="AP29" s="32"/>
      <c r="AQ29" s="33"/>
    </row>
    <row r="30" spans="1:43" ht="22.5" customHeight="1">
      <c r="A30" s="34" t="s">
        <v>120</v>
      </c>
      <c r="B30" s="19">
        <f>SUM(B23,B28)</f>
        <v>195</v>
      </c>
      <c r="C30" s="19">
        <f aca="true" t="shared" si="3" ref="C30:AQ30">SUM(C23,C28)</f>
        <v>191</v>
      </c>
      <c r="D30" s="19">
        <f t="shared" si="3"/>
        <v>139</v>
      </c>
      <c r="E30" s="19">
        <f t="shared" si="3"/>
        <v>190</v>
      </c>
      <c r="F30" s="19">
        <f t="shared" si="3"/>
        <v>186</v>
      </c>
      <c r="G30" s="19">
        <f t="shared" si="3"/>
        <v>159</v>
      </c>
      <c r="H30" s="19">
        <f t="shared" si="3"/>
        <v>134</v>
      </c>
      <c r="I30" s="19">
        <f t="shared" si="3"/>
        <v>127</v>
      </c>
      <c r="J30" s="19">
        <f t="shared" si="3"/>
        <v>184</v>
      </c>
      <c r="K30" s="19">
        <f t="shared" si="3"/>
        <v>154</v>
      </c>
      <c r="L30" s="19">
        <f t="shared" si="3"/>
        <v>170</v>
      </c>
      <c r="M30" s="19">
        <f t="shared" si="3"/>
        <v>160</v>
      </c>
      <c r="N30" s="19">
        <f t="shared" si="3"/>
        <v>101</v>
      </c>
      <c r="O30" s="20">
        <f t="shared" si="3"/>
        <v>151</v>
      </c>
      <c r="P30" s="19">
        <f t="shared" si="3"/>
        <v>191</v>
      </c>
      <c r="Q30" s="19">
        <f t="shared" si="3"/>
        <v>165</v>
      </c>
      <c r="R30" s="19">
        <f t="shared" si="3"/>
        <v>163</v>
      </c>
      <c r="S30" s="19">
        <f t="shared" si="3"/>
        <v>107</v>
      </c>
      <c r="T30" s="19">
        <f t="shared" si="3"/>
        <v>160</v>
      </c>
      <c r="U30" s="19">
        <f t="shared" si="3"/>
        <v>172</v>
      </c>
      <c r="V30" s="19">
        <f t="shared" si="3"/>
        <v>156</v>
      </c>
      <c r="W30" s="19">
        <f t="shared" si="3"/>
        <v>198</v>
      </c>
      <c r="X30" s="19">
        <f t="shared" si="3"/>
        <v>183</v>
      </c>
      <c r="Y30" s="19">
        <f t="shared" si="3"/>
        <v>198</v>
      </c>
      <c r="Z30" s="19">
        <f t="shared" si="3"/>
        <v>170</v>
      </c>
      <c r="AA30" s="19">
        <f t="shared" si="3"/>
        <v>133</v>
      </c>
      <c r="AB30" s="19">
        <f t="shared" si="3"/>
        <v>159</v>
      </c>
      <c r="AC30" s="20">
        <f t="shared" si="3"/>
        <v>164</v>
      </c>
      <c r="AD30" s="19">
        <f t="shared" si="3"/>
        <v>170</v>
      </c>
      <c r="AE30" s="19">
        <f t="shared" si="3"/>
        <v>136</v>
      </c>
      <c r="AF30" s="19">
        <f t="shared" si="3"/>
        <v>174</v>
      </c>
      <c r="AG30" s="19">
        <f t="shared" si="3"/>
        <v>130</v>
      </c>
      <c r="AH30" s="19">
        <f t="shared" si="3"/>
        <v>180</v>
      </c>
      <c r="AI30" s="19">
        <f t="shared" si="3"/>
        <v>119</v>
      </c>
      <c r="AJ30" s="19">
        <f t="shared" si="3"/>
        <v>166</v>
      </c>
      <c r="AK30" s="19">
        <f t="shared" si="3"/>
        <v>199</v>
      </c>
      <c r="AL30" s="19">
        <f>SUM(AL23,AL28)</f>
        <v>122</v>
      </c>
      <c r="AM30" s="19">
        <f>SUM(AM23,AM28)</f>
        <v>77</v>
      </c>
      <c r="AN30" s="19">
        <f t="shared" si="3"/>
        <v>124</v>
      </c>
      <c r="AO30" s="19">
        <f t="shared" si="3"/>
        <v>146</v>
      </c>
      <c r="AP30" s="19">
        <f>SUM(AP23,AP28)</f>
        <v>174</v>
      </c>
      <c r="AQ30" s="21">
        <f t="shared" si="3"/>
        <v>92</v>
      </c>
    </row>
    <row r="31" spans="1:43" ht="22.5" customHeight="1">
      <c r="A31" s="35" t="s">
        <v>121</v>
      </c>
      <c r="B31" s="36">
        <f aca="true" t="shared" si="4" ref="B31:AQ31">SUM(B23,B28,B29)</f>
        <v>225</v>
      </c>
      <c r="C31" s="36">
        <f t="shared" si="4"/>
        <v>191</v>
      </c>
      <c r="D31" s="36">
        <f t="shared" si="4"/>
        <v>139</v>
      </c>
      <c r="E31" s="36">
        <f t="shared" si="4"/>
        <v>190</v>
      </c>
      <c r="F31" s="36">
        <f t="shared" si="4"/>
        <v>206</v>
      </c>
      <c r="G31" s="36">
        <f t="shared" si="4"/>
        <v>189</v>
      </c>
      <c r="H31" s="36">
        <f t="shared" si="4"/>
        <v>144</v>
      </c>
      <c r="I31" s="36">
        <f t="shared" si="4"/>
        <v>127</v>
      </c>
      <c r="J31" s="36">
        <f t="shared" si="4"/>
        <v>184</v>
      </c>
      <c r="K31" s="36">
        <f t="shared" si="4"/>
        <v>154</v>
      </c>
      <c r="L31" s="36">
        <f t="shared" si="4"/>
        <v>170</v>
      </c>
      <c r="M31" s="36">
        <f t="shared" si="4"/>
        <v>160</v>
      </c>
      <c r="N31" s="36">
        <f t="shared" si="4"/>
        <v>101</v>
      </c>
      <c r="O31" s="37">
        <f t="shared" si="4"/>
        <v>151</v>
      </c>
      <c r="P31" s="36">
        <f t="shared" si="4"/>
        <v>191</v>
      </c>
      <c r="Q31" s="36">
        <f t="shared" si="4"/>
        <v>165</v>
      </c>
      <c r="R31" s="36">
        <f t="shared" si="4"/>
        <v>163</v>
      </c>
      <c r="S31" s="36">
        <f t="shared" si="4"/>
        <v>107</v>
      </c>
      <c r="T31" s="36">
        <f t="shared" si="4"/>
        <v>190</v>
      </c>
      <c r="U31" s="36">
        <f t="shared" si="4"/>
        <v>202</v>
      </c>
      <c r="V31" s="36">
        <f t="shared" si="4"/>
        <v>156</v>
      </c>
      <c r="W31" s="36">
        <f t="shared" si="4"/>
        <v>228</v>
      </c>
      <c r="X31" s="36">
        <f t="shared" si="4"/>
        <v>183</v>
      </c>
      <c r="Y31" s="36">
        <f t="shared" si="4"/>
        <v>198</v>
      </c>
      <c r="Z31" s="36">
        <f t="shared" si="4"/>
        <v>170</v>
      </c>
      <c r="AA31" s="36">
        <f t="shared" si="4"/>
        <v>133</v>
      </c>
      <c r="AB31" s="36">
        <f t="shared" si="4"/>
        <v>159</v>
      </c>
      <c r="AC31" s="38">
        <f t="shared" si="4"/>
        <v>164</v>
      </c>
      <c r="AD31" s="36">
        <f t="shared" si="4"/>
        <v>170</v>
      </c>
      <c r="AE31" s="36">
        <f t="shared" si="4"/>
        <v>136</v>
      </c>
      <c r="AF31" s="36">
        <f t="shared" si="4"/>
        <v>174</v>
      </c>
      <c r="AG31" s="36">
        <f t="shared" si="4"/>
        <v>130</v>
      </c>
      <c r="AH31" s="36">
        <f t="shared" si="4"/>
        <v>210</v>
      </c>
      <c r="AI31" s="36">
        <f t="shared" si="4"/>
        <v>159</v>
      </c>
      <c r="AJ31" s="36">
        <f t="shared" si="4"/>
        <v>166</v>
      </c>
      <c r="AK31" s="36">
        <f t="shared" si="4"/>
        <v>199</v>
      </c>
      <c r="AL31" s="36">
        <f t="shared" si="4"/>
        <v>122</v>
      </c>
      <c r="AM31" s="36">
        <f t="shared" si="4"/>
        <v>77</v>
      </c>
      <c r="AN31" s="36">
        <f t="shared" si="4"/>
        <v>124</v>
      </c>
      <c r="AO31" s="36">
        <f t="shared" si="4"/>
        <v>146</v>
      </c>
      <c r="AP31" s="36">
        <f t="shared" si="4"/>
        <v>174</v>
      </c>
      <c r="AQ31" s="39">
        <f t="shared" si="4"/>
        <v>92</v>
      </c>
    </row>
    <row r="32" spans="1:43" ht="19.5" customHeight="1">
      <c r="A32" s="40" t="s">
        <v>122</v>
      </c>
      <c r="B32" s="41">
        <f aca="true" t="shared" si="5" ref="B32:AQ32">RANK(B30,$B$30:$AQ$30)</f>
        <v>4</v>
      </c>
      <c r="C32" s="41">
        <f t="shared" si="5"/>
        <v>5</v>
      </c>
      <c r="D32" s="41">
        <f t="shared" si="5"/>
        <v>30</v>
      </c>
      <c r="E32" s="41">
        <f t="shared" si="5"/>
        <v>7</v>
      </c>
      <c r="F32" s="41">
        <f t="shared" si="5"/>
        <v>8</v>
      </c>
      <c r="G32" s="41">
        <f t="shared" si="5"/>
        <v>24</v>
      </c>
      <c r="H32" s="41">
        <f t="shared" si="5"/>
        <v>32</v>
      </c>
      <c r="I32" s="41">
        <f t="shared" si="5"/>
        <v>35</v>
      </c>
      <c r="J32" s="41">
        <f t="shared" si="5"/>
        <v>9</v>
      </c>
      <c r="K32" s="41">
        <f t="shared" si="5"/>
        <v>27</v>
      </c>
      <c r="L32" s="41">
        <f t="shared" si="5"/>
        <v>15</v>
      </c>
      <c r="M32" s="41">
        <f t="shared" si="5"/>
        <v>22</v>
      </c>
      <c r="N32" s="41">
        <f t="shared" si="5"/>
        <v>40</v>
      </c>
      <c r="O32" s="42">
        <f t="shared" si="5"/>
        <v>28</v>
      </c>
      <c r="P32" s="41">
        <f t="shared" si="5"/>
        <v>5</v>
      </c>
      <c r="Q32" s="41">
        <f t="shared" si="5"/>
        <v>19</v>
      </c>
      <c r="R32" s="41">
        <f t="shared" si="5"/>
        <v>21</v>
      </c>
      <c r="S32" s="41">
        <f t="shared" si="5"/>
        <v>39</v>
      </c>
      <c r="T32" s="41">
        <f t="shared" si="5"/>
        <v>22</v>
      </c>
      <c r="U32" s="41">
        <f t="shared" si="5"/>
        <v>14</v>
      </c>
      <c r="V32" s="41">
        <f t="shared" si="5"/>
        <v>26</v>
      </c>
      <c r="W32" s="41">
        <f t="shared" si="5"/>
        <v>2</v>
      </c>
      <c r="X32" s="41">
        <f t="shared" si="5"/>
        <v>10</v>
      </c>
      <c r="Y32" s="41">
        <f t="shared" si="5"/>
        <v>2</v>
      </c>
      <c r="Z32" s="41">
        <f t="shared" si="5"/>
        <v>15</v>
      </c>
      <c r="AA32" s="41">
        <f t="shared" si="5"/>
        <v>33</v>
      </c>
      <c r="AB32" s="41">
        <f t="shared" si="5"/>
        <v>24</v>
      </c>
      <c r="AC32" s="42">
        <f t="shared" si="5"/>
        <v>20</v>
      </c>
      <c r="AD32" s="41">
        <f t="shared" si="5"/>
        <v>15</v>
      </c>
      <c r="AE32" s="41">
        <f t="shared" si="5"/>
        <v>31</v>
      </c>
      <c r="AF32" s="41">
        <f t="shared" si="5"/>
        <v>12</v>
      </c>
      <c r="AG32" s="41">
        <f t="shared" si="5"/>
        <v>34</v>
      </c>
      <c r="AH32" s="41">
        <f t="shared" si="5"/>
        <v>11</v>
      </c>
      <c r="AI32" s="41">
        <f t="shared" si="5"/>
        <v>38</v>
      </c>
      <c r="AJ32" s="41">
        <f t="shared" si="5"/>
        <v>18</v>
      </c>
      <c r="AK32" s="41">
        <f t="shared" si="5"/>
        <v>1</v>
      </c>
      <c r="AL32" s="41">
        <f t="shared" si="5"/>
        <v>37</v>
      </c>
      <c r="AM32" s="41">
        <f t="shared" si="5"/>
        <v>42</v>
      </c>
      <c r="AN32" s="41">
        <f t="shared" si="5"/>
        <v>36</v>
      </c>
      <c r="AO32" s="41">
        <f t="shared" si="5"/>
        <v>29</v>
      </c>
      <c r="AP32" s="41">
        <f t="shared" si="5"/>
        <v>12</v>
      </c>
      <c r="AQ32" s="43">
        <f t="shared" si="5"/>
        <v>41</v>
      </c>
    </row>
    <row r="33" spans="1:43" ht="19.5" customHeight="1">
      <c r="A33" s="44" t="s">
        <v>123</v>
      </c>
      <c r="B33" s="45" t="str">
        <f>HLOOKUP(B31,'Quy định xếp loại'!$B$3:$E$4,2,1)</f>
        <v>Tốt</v>
      </c>
      <c r="C33" s="45" t="str">
        <f>HLOOKUP(C31,'Quy định xếp loại'!$B$3:$E$4,2,1)</f>
        <v>Khá</v>
      </c>
      <c r="D33" s="45" t="str">
        <f>HLOOKUP(D31,'Quy định xếp loại'!$B$3:$E$4,2,1)</f>
        <v>Yếu</v>
      </c>
      <c r="E33" s="45" t="str">
        <f>HLOOKUP(E31,'Quy định xếp loại'!$B$3:$E$4,2,1)</f>
        <v>Khá</v>
      </c>
      <c r="F33" s="45" t="str">
        <f>HLOOKUP(F31,'Quy định xếp loại'!$B$3:$E$4,2,1)</f>
        <v>Tốt</v>
      </c>
      <c r="G33" s="45" t="str">
        <f>HLOOKUP(G31,'Quy định xếp loại'!$B$3:$E$4,2,1)</f>
        <v>TB</v>
      </c>
      <c r="H33" s="45" t="str">
        <f>HLOOKUP(H31,'Quy định xếp loại'!$B$3:$E$4,2,1)</f>
        <v>Yếu</v>
      </c>
      <c r="I33" s="45" t="str">
        <f>HLOOKUP(I31,'Quy định xếp loại'!$B$3:$E$4,2,1)</f>
        <v>Yếu</v>
      </c>
      <c r="J33" s="45" t="str">
        <f>HLOOKUP(J31,'Quy định xếp loại'!$B$3:$E$4,2,1)</f>
        <v>Yếu</v>
      </c>
      <c r="K33" s="45" t="str">
        <f>HLOOKUP(K31,'Quy định xếp loại'!$B$3:$E$4,2,1)</f>
        <v>Yếu</v>
      </c>
      <c r="L33" s="45" t="str">
        <f>HLOOKUP(L31,'Quy định xếp loại'!$B$3:$E$4,2,1)</f>
        <v>Yếu</v>
      </c>
      <c r="M33" s="45" t="str">
        <f>HLOOKUP(M31,'Quy định xếp loại'!$B$3:$E$4,2,1)</f>
        <v>Yếu</v>
      </c>
      <c r="N33" s="45" t="str">
        <f>HLOOKUP(N31,'Quy định xếp loại'!$B$3:$E$4,2,1)</f>
        <v>Yếu</v>
      </c>
      <c r="O33" s="45" t="str">
        <f>HLOOKUP(O31,'Quy định xếp loại'!$B$3:$E$4,2,1)</f>
        <v>Yếu</v>
      </c>
      <c r="P33" s="45" t="str">
        <f>HLOOKUP(P31,'Quy định xếp loại'!$B$3:$E$4,2,1)</f>
        <v>Khá</v>
      </c>
      <c r="Q33" s="45" t="str">
        <f>HLOOKUP(Q31,'Quy định xếp loại'!$B$3:$E$4,2,1)</f>
        <v>Yếu</v>
      </c>
      <c r="R33" s="45" t="str">
        <f>HLOOKUP(R31,'Quy định xếp loại'!$B$3:$E$4,2,1)</f>
        <v>Yếu</v>
      </c>
      <c r="S33" s="45" t="str">
        <f>HLOOKUP(S31,'Quy định xếp loại'!$B$3:$E$4,2,1)</f>
        <v>Yếu</v>
      </c>
      <c r="T33" s="45" t="str">
        <f>HLOOKUP(T31,'Quy định xếp loại'!$B$3:$E$4,2,1)</f>
        <v>Khá</v>
      </c>
      <c r="U33" s="45" t="str">
        <f>HLOOKUP(U31,'Quy định xếp loại'!$B$3:$E$4,2,1)</f>
        <v>Tốt</v>
      </c>
      <c r="V33" s="45" t="str">
        <f>HLOOKUP(V31,'Quy định xếp loại'!$B$3:$E$4,2,1)</f>
        <v>Yếu</v>
      </c>
      <c r="W33" s="45" t="str">
        <f>HLOOKUP(W31,'Quy định xếp loại'!$B$3:$E$4,2,1)</f>
        <v>Tốt</v>
      </c>
      <c r="X33" s="45" t="str">
        <f>HLOOKUP(X31,'Quy định xếp loại'!$B$3:$E$4,2,1)</f>
        <v>Yếu</v>
      </c>
      <c r="Y33" s="45" t="str">
        <f>HLOOKUP(Y31,'Quy định xếp loại'!$B$3:$E$4,2,1)</f>
        <v>Tốt</v>
      </c>
      <c r="Z33" s="45" t="str">
        <f>HLOOKUP(Z31,'Quy định xếp loại'!$B$3:$E$4,2,1)</f>
        <v>Yếu</v>
      </c>
      <c r="AA33" s="45" t="str">
        <f>HLOOKUP(AA31,'Quy định xếp loại'!$B$3:$E$4,2,1)</f>
        <v>Yếu</v>
      </c>
      <c r="AB33" s="45" t="str">
        <f>HLOOKUP(AB31,'Quy định xếp loại'!$B$3:$E$4,2,1)</f>
        <v>Yếu</v>
      </c>
      <c r="AC33" s="46" t="str">
        <f>HLOOKUP(AC31,'Quy định xếp loại'!$B$3:$E$4,2,1)</f>
        <v>Yếu</v>
      </c>
      <c r="AD33" s="45" t="str">
        <f>HLOOKUP(AD31,'Quy định xếp loại'!$B$3:$E$4,2,1)</f>
        <v>Yếu</v>
      </c>
      <c r="AE33" s="45" t="str">
        <f>HLOOKUP(AE31,'Quy định xếp loại'!$B$3:$E$4,2,1)</f>
        <v>Yếu</v>
      </c>
      <c r="AF33" s="45" t="str">
        <f>HLOOKUP(AF31,'Quy định xếp loại'!$B$3:$E$4,2,1)</f>
        <v>Yếu</v>
      </c>
      <c r="AG33" s="45" t="str">
        <f>HLOOKUP(AG31,'Quy định xếp loại'!$B$3:$E$4,2,1)</f>
        <v>Yếu</v>
      </c>
      <c r="AH33" s="45" t="str">
        <f>HLOOKUP(AH31,'Quy định xếp loại'!$B$3:$E$4,2,1)</f>
        <v>Tốt</v>
      </c>
      <c r="AI33" s="45" t="str">
        <f>HLOOKUP(AI31,'Quy định xếp loại'!$B$3:$E$4,2,1)</f>
        <v>Yếu</v>
      </c>
      <c r="AJ33" s="45" t="str">
        <f>HLOOKUP(AJ31,'Quy định xếp loại'!$B$3:$E$4,2,1)</f>
        <v>Yếu</v>
      </c>
      <c r="AK33" s="45" t="str">
        <f>HLOOKUP(AK31,'Quy định xếp loại'!$B$3:$E$4,2,1)</f>
        <v>Tốt</v>
      </c>
      <c r="AL33" s="45" t="str">
        <f>HLOOKUP(AL31,'Quy định xếp loại'!$B$3:$E$4,2,1)</f>
        <v>Yếu</v>
      </c>
      <c r="AM33" s="45" t="str">
        <f>HLOOKUP(AM31,'Quy định xếp loại'!$B$3:$E$4,2,1)</f>
        <v>Yếu</v>
      </c>
      <c r="AN33" s="45" t="str">
        <f>HLOOKUP(AN31,'Quy định xếp loại'!$B$3:$E$4,2,1)</f>
        <v>Yếu</v>
      </c>
      <c r="AO33" s="45" t="str">
        <f>HLOOKUP(AO31,'Quy định xếp loại'!$B$3:$E$4,2,1)</f>
        <v>Yếu</v>
      </c>
      <c r="AP33" s="45" t="str">
        <f>HLOOKUP(AP31,'Quy định xếp loại'!$B$3:$E$4,2,1)</f>
        <v>Yếu</v>
      </c>
      <c r="AQ33" s="47" t="str">
        <f>HLOOKUP(AQ31,'Quy định xếp loại'!$B$3:$E$4,2,1)</f>
        <v>Yếu</v>
      </c>
    </row>
    <row r="34" ht="19.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  <row r="512" ht="18.75" customHeight="1"/>
    <row r="513" ht="18.75" customHeight="1"/>
    <row r="514" ht="18.75" customHeight="1"/>
    <row r="515" ht="18.75" customHeight="1"/>
    <row r="516" ht="18.75" customHeight="1"/>
    <row r="517" ht="18.75" customHeight="1"/>
    <row r="518" ht="18.75" customHeight="1"/>
    <row r="519" ht="18.75" customHeight="1"/>
    <row r="520" ht="18.75" customHeight="1"/>
    <row r="521" ht="18.75" customHeight="1"/>
    <row r="522" ht="18.75" customHeight="1"/>
    <row r="523" ht="18.75" customHeight="1"/>
    <row r="524" ht="18.75" customHeight="1"/>
    <row r="525" ht="18.75" customHeight="1"/>
    <row r="526" ht="18.75" customHeight="1"/>
    <row r="527" ht="18.75" customHeight="1"/>
    <row r="528" ht="18.75" customHeight="1"/>
    <row r="529" ht="18.75" customHeight="1"/>
    <row r="530" ht="18.75" customHeight="1"/>
    <row r="531" ht="18.75" customHeight="1"/>
    <row r="532" ht="18.75" customHeight="1"/>
    <row r="533" ht="18.75" customHeight="1"/>
    <row r="534" ht="18.75" customHeight="1"/>
    <row r="535" ht="18.75" customHeight="1"/>
    <row r="536" ht="18.75" customHeight="1"/>
    <row r="537" ht="18.75" customHeight="1"/>
    <row r="538" ht="18.75" customHeight="1"/>
    <row r="539" ht="18.75" customHeight="1"/>
    <row r="540" ht="18.75" customHeight="1"/>
    <row r="541" ht="18.75" customHeight="1"/>
    <row r="542" ht="18.75" customHeight="1"/>
    <row r="543" ht="18.75" customHeight="1"/>
    <row r="544" ht="18.75" customHeight="1"/>
    <row r="545" ht="18.75" customHeight="1"/>
    <row r="546" ht="18.75" customHeight="1"/>
    <row r="547" ht="18.75" customHeight="1"/>
    <row r="548" ht="18.75" customHeight="1"/>
    <row r="549" ht="18.75" customHeight="1"/>
    <row r="550" ht="18.75" customHeight="1"/>
    <row r="551" ht="18.75" customHeight="1"/>
    <row r="552" ht="18.75" customHeight="1"/>
    <row r="553" ht="18.75" customHeight="1"/>
    <row r="554" ht="18.75" customHeight="1"/>
    <row r="555" ht="18.75" customHeight="1"/>
    <row r="556" ht="18.75" customHeight="1"/>
    <row r="557" ht="18.75" customHeight="1"/>
    <row r="558" ht="18.75" customHeight="1"/>
    <row r="559" ht="18.75" customHeight="1"/>
    <row r="560" ht="18.75" customHeight="1"/>
    <row r="561" ht="18.75" customHeight="1"/>
    <row r="562" ht="18.75" customHeight="1"/>
    <row r="563" ht="18.75" customHeight="1"/>
    <row r="564" ht="18.75" customHeight="1"/>
    <row r="565" ht="18.75" customHeight="1"/>
    <row r="566" ht="18.75" customHeight="1"/>
    <row r="567" ht="18.75" customHeight="1"/>
    <row r="568" ht="18.75" customHeight="1"/>
    <row r="569" ht="18.75" customHeight="1"/>
    <row r="570" ht="18.75" customHeight="1"/>
    <row r="571" ht="18.75" customHeight="1"/>
    <row r="572" ht="18.75" customHeight="1"/>
    <row r="573" ht="18.75" customHeight="1"/>
    <row r="574" ht="18.75" customHeight="1"/>
    <row r="575" ht="18.75" customHeight="1"/>
    <row r="576" ht="18.75" customHeight="1"/>
    <row r="577" ht="18.75" customHeight="1"/>
    <row r="578" ht="18.75" customHeight="1"/>
    <row r="579" ht="18.75" customHeight="1"/>
    <row r="580" ht="18.75" customHeight="1"/>
    <row r="581" ht="18.75" customHeight="1"/>
    <row r="582" ht="18.75" customHeight="1"/>
    <row r="583" ht="18.75" customHeight="1"/>
    <row r="584" ht="18.75" customHeight="1"/>
    <row r="585" ht="18.75" customHeight="1"/>
    <row r="586" ht="18.75" customHeight="1"/>
    <row r="587" ht="18.75" customHeight="1"/>
    <row r="588" ht="18.75" customHeight="1"/>
    <row r="589" ht="18.75" customHeight="1"/>
    <row r="590" ht="18.75" customHeight="1"/>
    <row r="591" ht="18.75" customHeight="1"/>
    <row r="592" ht="18.75" customHeight="1"/>
    <row r="593" ht="18.75" customHeight="1"/>
    <row r="594" ht="18.75" customHeight="1"/>
    <row r="595" ht="18.75" customHeight="1"/>
    <row r="596" ht="18.75" customHeight="1"/>
    <row r="597" ht="18.75" customHeight="1"/>
    <row r="598" ht="18.75" customHeight="1"/>
    <row r="599" ht="18.75" customHeight="1"/>
    <row r="600" ht="18.75" customHeight="1"/>
    <row r="601" ht="18.75" customHeight="1"/>
    <row r="602" ht="18.75" customHeight="1"/>
    <row r="603" ht="18.75" customHeight="1"/>
    <row r="604" ht="18.75" customHeight="1"/>
    <row r="605" ht="18.75" customHeight="1"/>
    <row r="606" ht="18.75" customHeight="1"/>
    <row r="607" ht="18.75" customHeight="1"/>
    <row r="608" ht="18.75" customHeight="1"/>
    <row r="609" ht="18.75" customHeight="1"/>
    <row r="610" ht="18.75" customHeight="1"/>
    <row r="611" ht="18.75" customHeight="1"/>
    <row r="612" ht="18.75" customHeight="1"/>
    <row r="613" ht="18.75" customHeight="1"/>
    <row r="614" ht="18.75" customHeight="1"/>
    <row r="615" ht="18.75" customHeight="1"/>
    <row r="616" ht="18.75" customHeight="1"/>
    <row r="617" ht="18.75" customHeight="1"/>
    <row r="618" ht="18.75" customHeight="1"/>
    <row r="619" ht="18.75" customHeight="1"/>
    <row r="620" ht="18.75" customHeight="1"/>
    <row r="621" ht="18.75" customHeight="1"/>
    <row r="622" ht="18.75" customHeight="1"/>
    <row r="623" ht="18.75" customHeight="1"/>
    <row r="624" ht="18.75" customHeight="1"/>
    <row r="625" ht="18.75" customHeight="1"/>
    <row r="626" ht="18.75" customHeight="1"/>
    <row r="627" ht="18.75" customHeight="1"/>
    <row r="628" ht="18.75" customHeight="1"/>
    <row r="629" ht="18.75" customHeight="1"/>
    <row r="630" ht="18.75" customHeight="1"/>
    <row r="631" ht="18.75" customHeight="1"/>
    <row r="632" ht="18.75" customHeight="1"/>
    <row r="633" ht="18.75" customHeight="1"/>
    <row r="634" ht="18.75" customHeight="1"/>
    <row r="635" ht="18.75" customHeight="1"/>
    <row r="636" ht="18.75" customHeight="1"/>
    <row r="637" ht="18.75" customHeight="1"/>
    <row r="638" ht="18.75" customHeight="1"/>
    <row r="639" ht="18.75" customHeight="1"/>
    <row r="640" ht="18.75" customHeight="1"/>
    <row r="641" ht="18.75" customHeight="1"/>
    <row r="642" ht="18.75" customHeight="1"/>
    <row r="643" ht="18.75" customHeight="1"/>
    <row r="644" ht="18.75" customHeight="1"/>
    <row r="645" ht="18.75" customHeight="1"/>
    <row r="646" ht="18.75" customHeight="1"/>
    <row r="647" ht="18.75" customHeight="1"/>
    <row r="648" ht="18.75" customHeight="1"/>
    <row r="649" ht="18.75" customHeight="1"/>
    <row r="650" ht="18.75" customHeight="1"/>
    <row r="651" ht="18.75" customHeight="1"/>
    <row r="652" ht="18.75" customHeight="1"/>
    <row r="653" ht="18.75" customHeight="1"/>
    <row r="654" ht="18.75" customHeight="1"/>
    <row r="655" ht="18.75" customHeight="1"/>
    <row r="656" ht="18.75" customHeight="1"/>
    <row r="657" ht="18.75" customHeight="1"/>
    <row r="658" ht="18.75" customHeight="1"/>
    <row r="659" ht="18.75" customHeight="1"/>
    <row r="660" ht="18.75" customHeight="1"/>
    <row r="661" ht="18.75" customHeight="1"/>
    <row r="662" ht="18.75" customHeight="1"/>
    <row r="663" ht="18.75" customHeight="1"/>
    <row r="664" ht="18.75" customHeight="1"/>
    <row r="665" ht="18.75" customHeight="1"/>
    <row r="666" ht="18.75" customHeight="1"/>
    <row r="667" ht="18.75" customHeight="1"/>
    <row r="668" ht="18.75" customHeight="1"/>
    <row r="669" ht="18.75" customHeight="1"/>
    <row r="670" ht="18.75" customHeight="1"/>
    <row r="671" ht="18.75" customHeight="1"/>
    <row r="672" ht="18.75" customHeight="1"/>
    <row r="673" ht="18.75" customHeight="1"/>
    <row r="674" ht="18.75" customHeight="1"/>
    <row r="675" ht="18.75" customHeight="1"/>
    <row r="676" ht="18.75" customHeight="1"/>
    <row r="677" ht="18.75" customHeight="1"/>
    <row r="678" ht="18.75" customHeight="1"/>
    <row r="679" ht="18.75" customHeight="1"/>
    <row r="680" ht="18.75" customHeight="1"/>
    <row r="681" ht="18.75" customHeight="1"/>
    <row r="682" ht="18.75" customHeight="1"/>
    <row r="683" ht="18.75" customHeight="1"/>
    <row r="684" ht="18.75" customHeight="1"/>
    <row r="685" ht="18.75" customHeight="1"/>
    <row r="686" ht="18.75" customHeight="1"/>
    <row r="687" ht="18.75" customHeight="1"/>
    <row r="688" ht="18.75" customHeight="1"/>
    <row r="689" ht="18.75" customHeight="1"/>
    <row r="690" ht="18.75" customHeight="1"/>
    <row r="691" ht="18.75" customHeight="1"/>
    <row r="692" ht="18.75" customHeight="1"/>
    <row r="693" ht="18.75" customHeight="1"/>
    <row r="694" ht="18.75" customHeight="1"/>
    <row r="695" ht="18.75" customHeight="1"/>
    <row r="696" ht="18.75" customHeight="1"/>
    <row r="697" ht="18.75" customHeight="1"/>
    <row r="698" ht="18.75" customHeight="1"/>
    <row r="699" ht="18.75" customHeight="1"/>
    <row r="700" ht="18.75" customHeight="1"/>
    <row r="701" ht="18.75" customHeight="1"/>
    <row r="702" ht="18.75" customHeight="1"/>
    <row r="703" ht="18.75" customHeight="1"/>
    <row r="704" ht="18.75" customHeight="1"/>
    <row r="705" ht="18.75" customHeight="1"/>
    <row r="706" ht="18.75" customHeight="1"/>
    <row r="707" ht="18.75" customHeight="1"/>
    <row r="708" ht="18.75" customHeight="1"/>
    <row r="709" ht="18.75" customHeight="1"/>
    <row r="710" ht="18.75" customHeight="1"/>
    <row r="711" ht="18.75" customHeight="1"/>
    <row r="712" ht="18.75" customHeight="1"/>
    <row r="713" ht="18.75" customHeight="1"/>
    <row r="714" ht="18.75" customHeight="1"/>
    <row r="715" ht="18.75" customHeight="1"/>
    <row r="716" ht="18.75" customHeight="1"/>
    <row r="717" ht="18.75" customHeight="1"/>
    <row r="718" ht="18.75" customHeight="1"/>
    <row r="719" ht="18.75" customHeight="1"/>
    <row r="720" ht="18.75" customHeight="1"/>
    <row r="721" ht="18.75" customHeight="1"/>
    <row r="722" ht="18.75" customHeight="1"/>
    <row r="723" ht="18.75" customHeight="1"/>
    <row r="724" ht="18.75" customHeight="1"/>
    <row r="725" ht="18.75" customHeight="1"/>
    <row r="726" ht="18.75" customHeight="1"/>
    <row r="727" ht="18.75" customHeight="1"/>
    <row r="728" ht="18.75" customHeight="1"/>
    <row r="729" ht="18.75" customHeight="1"/>
    <row r="730" ht="18.75" customHeight="1"/>
    <row r="731" ht="18.75" customHeight="1"/>
    <row r="732" ht="18.75" customHeight="1"/>
    <row r="733" ht="18.75" customHeight="1"/>
    <row r="734" ht="18.75" customHeight="1"/>
    <row r="735" ht="18.75" customHeight="1"/>
    <row r="736" ht="18.75" customHeight="1"/>
    <row r="737" ht="18.75" customHeight="1"/>
    <row r="738" ht="18.75" customHeight="1"/>
    <row r="739" ht="18.75" customHeight="1"/>
    <row r="740" ht="18.75" customHeight="1"/>
    <row r="741" ht="18.75" customHeight="1"/>
    <row r="742" ht="18.75" customHeight="1"/>
    <row r="743" ht="18.75" customHeight="1"/>
    <row r="744" ht="18.75" customHeight="1"/>
    <row r="745" ht="18.75" customHeight="1"/>
    <row r="746" ht="18.75" customHeight="1"/>
    <row r="747" ht="18.75" customHeight="1"/>
    <row r="748" ht="18.75" customHeight="1"/>
    <row r="749" ht="18.75" customHeight="1"/>
    <row r="750" ht="18.75" customHeight="1"/>
    <row r="751" ht="18.75" customHeight="1"/>
    <row r="752" ht="18.75" customHeight="1"/>
    <row r="753" ht="18.75" customHeight="1"/>
    <row r="754" ht="18.75" customHeight="1"/>
    <row r="755" ht="18.75" customHeight="1"/>
    <row r="756" ht="18.75" customHeight="1"/>
    <row r="757" ht="18.75" customHeight="1"/>
    <row r="758" ht="18.75" customHeight="1"/>
    <row r="759" ht="18.75" customHeight="1"/>
    <row r="760" ht="18.75" customHeight="1"/>
    <row r="761" ht="18.75" customHeight="1"/>
    <row r="762" ht="18.75" customHeight="1"/>
    <row r="763" ht="18.75" customHeight="1"/>
    <row r="764" ht="18.75" customHeight="1"/>
    <row r="765" ht="18.75" customHeight="1"/>
    <row r="766" ht="18.75" customHeight="1"/>
    <row r="767" ht="18.75" customHeight="1"/>
    <row r="768" ht="18.75" customHeight="1"/>
    <row r="769" ht="18.75" customHeight="1"/>
    <row r="770" ht="18.75" customHeight="1"/>
    <row r="771" ht="18.75" customHeight="1"/>
    <row r="772" ht="18.75" customHeight="1"/>
    <row r="773" ht="18.75" customHeight="1"/>
    <row r="774" ht="18.75" customHeight="1"/>
    <row r="775" ht="18.75" customHeight="1"/>
    <row r="776" ht="18.75" customHeight="1"/>
    <row r="777" ht="18.75" customHeight="1"/>
    <row r="778" ht="18.75" customHeight="1"/>
    <row r="779" ht="18.75" customHeight="1"/>
    <row r="780" ht="18.75" customHeight="1"/>
    <row r="781" ht="18.75" customHeight="1"/>
    <row r="782" ht="18.75" customHeight="1"/>
    <row r="783" ht="18.75" customHeight="1"/>
    <row r="784" ht="18.75" customHeight="1"/>
    <row r="785" ht="18.75" customHeight="1"/>
    <row r="786" ht="18.75" customHeight="1"/>
    <row r="787" ht="18.75" customHeight="1"/>
    <row r="788" ht="18.75" customHeight="1"/>
    <row r="789" ht="18.75" customHeight="1"/>
    <row r="790" ht="18.75" customHeight="1"/>
    <row r="791" ht="18.75" customHeight="1"/>
    <row r="792" ht="18.75" customHeight="1"/>
    <row r="793" ht="18.75" customHeight="1"/>
    <row r="794" ht="18.75" customHeight="1"/>
    <row r="795" ht="18.75" customHeight="1"/>
    <row r="796" ht="18.75" customHeight="1"/>
    <row r="797" ht="18.75" customHeight="1"/>
    <row r="798" ht="18.75" customHeight="1"/>
    <row r="799" ht="18.75" customHeight="1"/>
    <row r="800" ht="18.75" customHeight="1"/>
    <row r="801" ht="18.75" customHeight="1"/>
    <row r="802" ht="18.75" customHeight="1"/>
    <row r="803" ht="18.75" customHeight="1"/>
    <row r="804" ht="18.75" customHeight="1"/>
    <row r="805" ht="18.75" customHeight="1"/>
    <row r="806" ht="18.75" customHeight="1"/>
    <row r="807" ht="18.75" customHeight="1"/>
    <row r="808" ht="18.75" customHeight="1"/>
    <row r="809" ht="18.75" customHeight="1"/>
    <row r="810" ht="18.75" customHeight="1"/>
    <row r="811" ht="18.75" customHeight="1"/>
    <row r="812" ht="18.75" customHeight="1"/>
    <row r="813" ht="18.75" customHeight="1"/>
    <row r="814" ht="18.75" customHeight="1"/>
    <row r="815" ht="18.75" customHeight="1"/>
    <row r="816" ht="18.75" customHeight="1"/>
    <row r="817" ht="18.75" customHeight="1"/>
    <row r="818" ht="18.75" customHeight="1"/>
    <row r="819" ht="18.75" customHeight="1"/>
    <row r="820" ht="18.75" customHeight="1"/>
    <row r="821" ht="18.75" customHeight="1"/>
    <row r="822" ht="18.75" customHeight="1"/>
    <row r="823" ht="18.75" customHeight="1"/>
    <row r="824" ht="18.75" customHeight="1"/>
    <row r="825" ht="18.75" customHeight="1"/>
    <row r="826" ht="18.75" customHeight="1"/>
    <row r="827" ht="18.75" customHeight="1"/>
    <row r="828" ht="18.75" customHeight="1"/>
    <row r="829" ht="18.75" customHeight="1"/>
    <row r="830" ht="18.75" customHeight="1"/>
    <row r="831" ht="18.75" customHeight="1"/>
    <row r="832" ht="18.75" customHeight="1"/>
    <row r="833" ht="18.75" customHeight="1"/>
    <row r="834" ht="18.75" customHeight="1"/>
    <row r="835" ht="18.75" customHeight="1"/>
    <row r="836" ht="18.75" customHeight="1"/>
    <row r="837" ht="18.75" customHeight="1"/>
    <row r="838" ht="18.75" customHeight="1"/>
    <row r="839" ht="18.75" customHeight="1"/>
    <row r="840" ht="18.75" customHeight="1"/>
    <row r="841" ht="18.75" customHeight="1"/>
    <row r="842" ht="18.75" customHeight="1"/>
    <row r="843" ht="18.75" customHeight="1"/>
    <row r="844" ht="18.75" customHeight="1"/>
    <row r="845" ht="18.75" customHeight="1"/>
    <row r="846" ht="18.75" customHeight="1"/>
    <row r="847" ht="18.75" customHeight="1"/>
    <row r="848" ht="18.75" customHeight="1"/>
    <row r="849" ht="18.75" customHeight="1"/>
    <row r="850" ht="18.75" customHeight="1"/>
    <row r="851" ht="18.75" customHeight="1"/>
    <row r="852" ht="18.75" customHeight="1"/>
    <row r="853" ht="18.75" customHeight="1"/>
    <row r="854" ht="18.75" customHeight="1"/>
    <row r="855" ht="18.75" customHeight="1"/>
    <row r="856" ht="18.75" customHeight="1"/>
    <row r="857" ht="18.75" customHeight="1"/>
    <row r="858" ht="18.75" customHeight="1"/>
    <row r="859" ht="18.75" customHeight="1"/>
    <row r="860" ht="18.75" customHeight="1"/>
    <row r="861" ht="18.75" customHeight="1"/>
    <row r="862" ht="18.75" customHeight="1"/>
    <row r="863" ht="18.75" customHeight="1"/>
    <row r="864" ht="18.75" customHeight="1"/>
    <row r="865" ht="18.75" customHeight="1"/>
    <row r="866" ht="18.75" customHeight="1"/>
    <row r="867" ht="18.75" customHeight="1"/>
    <row r="868" ht="18.75" customHeight="1"/>
    <row r="869" ht="18.75" customHeight="1"/>
    <row r="870" ht="18.75" customHeight="1"/>
    <row r="871" ht="18.75" customHeight="1"/>
    <row r="872" ht="18.75" customHeight="1"/>
    <row r="873" ht="18.75" customHeight="1"/>
    <row r="874" ht="18.75" customHeight="1"/>
    <row r="875" ht="18.75" customHeight="1"/>
    <row r="876" ht="18.75" customHeight="1"/>
    <row r="877" ht="18.75" customHeight="1"/>
    <row r="878" ht="18.75" customHeight="1"/>
    <row r="879" ht="18.75" customHeight="1"/>
    <row r="880" ht="18.75" customHeight="1"/>
    <row r="881" ht="18.75" customHeight="1"/>
    <row r="882" ht="18.75" customHeight="1"/>
    <row r="883" ht="18.75" customHeight="1"/>
    <row r="884" ht="18.75" customHeight="1"/>
    <row r="885" ht="18.75" customHeight="1"/>
    <row r="886" ht="18.75" customHeight="1"/>
    <row r="887" ht="18.75" customHeight="1"/>
    <row r="888" ht="18.75" customHeight="1"/>
    <row r="889" ht="18.75" customHeight="1"/>
    <row r="890" ht="18.75" customHeight="1"/>
    <row r="891" ht="18.75" customHeight="1"/>
    <row r="892" ht="18.75" customHeight="1"/>
    <row r="893" ht="18.75" customHeight="1"/>
    <row r="894" ht="18.75" customHeight="1"/>
    <row r="895" ht="18.75" customHeight="1"/>
    <row r="896" ht="18.75" customHeight="1"/>
    <row r="897" ht="18.75" customHeight="1"/>
    <row r="898" ht="18.75" customHeight="1"/>
    <row r="899" ht="18.75" customHeight="1"/>
    <row r="900" ht="18.75" customHeight="1"/>
    <row r="901" ht="18.75" customHeight="1"/>
    <row r="902" ht="18.75" customHeight="1"/>
    <row r="903" ht="18.75" customHeight="1"/>
    <row r="904" ht="18.75" customHeight="1"/>
    <row r="905" ht="18.75" customHeight="1"/>
    <row r="906" ht="18.75" customHeight="1"/>
    <row r="907" ht="18.75" customHeight="1"/>
    <row r="908" ht="18.75" customHeight="1"/>
    <row r="909" ht="18.75" customHeight="1"/>
    <row r="910" ht="18.75" customHeight="1"/>
    <row r="911" ht="18.75" customHeight="1"/>
    <row r="912" ht="18.75" customHeight="1"/>
    <row r="913" ht="18.75" customHeight="1"/>
    <row r="914" ht="18.75" customHeight="1"/>
    <row r="915" ht="18.75" customHeight="1"/>
    <row r="916" ht="18.75" customHeight="1"/>
    <row r="917" ht="18.75" customHeight="1"/>
    <row r="918" ht="18.75" customHeight="1"/>
    <row r="919" ht="18.75" customHeight="1"/>
    <row r="920" ht="18.75" customHeight="1"/>
    <row r="921" ht="18.75" customHeight="1"/>
    <row r="922" ht="18.75" customHeight="1"/>
    <row r="923" ht="18.75" customHeight="1"/>
    <row r="924" ht="18.75" customHeight="1"/>
    <row r="925" ht="18.75" customHeight="1"/>
    <row r="926" ht="18.75" customHeight="1"/>
    <row r="927" ht="18.75" customHeight="1"/>
    <row r="928" ht="18.75" customHeight="1"/>
    <row r="929" ht="18.75" customHeight="1"/>
    <row r="930" ht="18.75" customHeight="1"/>
    <row r="931" ht="18.75" customHeight="1"/>
    <row r="932" ht="18.75" customHeight="1"/>
    <row r="933" ht="18.75" customHeight="1"/>
    <row r="934" ht="18.75" customHeight="1"/>
    <row r="935" ht="18.75" customHeight="1"/>
    <row r="936" ht="18.75" customHeight="1"/>
    <row r="937" ht="18.75" customHeight="1"/>
    <row r="938" ht="18.75" customHeight="1"/>
    <row r="939" ht="18.75" customHeight="1"/>
    <row r="940" ht="18.75" customHeight="1"/>
    <row r="941" ht="18.75" customHeight="1"/>
    <row r="942" ht="18.75" customHeight="1"/>
    <row r="943" ht="18.75" customHeight="1"/>
    <row r="944" ht="18.75" customHeight="1"/>
    <row r="945" ht="18.75" customHeight="1"/>
    <row r="946" ht="18.75" customHeight="1"/>
    <row r="947" ht="18.75" customHeight="1"/>
    <row r="948" ht="18.75" customHeight="1"/>
    <row r="949" ht="18.75" customHeight="1"/>
    <row r="950" ht="18.75" customHeight="1"/>
    <row r="951" ht="18.75" customHeight="1"/>
    <row r="952" ht="18.75" customHeight="1"/>
    <row r="953" ht="18.75" customHeight="1"/>
    <row r="954" ht="18.75" customHeight="1"/>
    <row r="955" ht="18.75" customHeight="1"/>
    <row r="956" ht="18.75" customHeight="1"/>
    <row r="957" ht="18.75" customHeight="1"/>
    <row r="958" ht="18.75" customHeight="1"/>
    <row r="959" ht="18.75" customHeight="1"/>
    <row r="960" ht="18.75" customHeight="1"/>
    <row r="961" ht="18.75" customHeight="1"/>
    <row r="962" ht="18.75" customHeight="1"/>
    <row r="963" ht="18.75" customHeight="1"/>
    <row r="964" ht="18.75" customHeight="1"/>
    <row r="965" ht="18.75" customHeight="1"/>
    <row r="966" ht="18.75" customHeight="1"/>
    <row r="967" ht="18.75" customHeight="1"/>
    <row r="968" ht="18.75" customHeight="1"/>
    <row r="969" ht="18.75" customHeight="1"/>
    <row r="970" ht="18.75" customHeight="1"/>
    <row r="971" ht="18.75" customHeight="1"/>
    <row r="972" ht="18.75" customHeight="1"/>
    <row r="973" ht="18.75" customHeight="1"/>
    <row r="974" ht="18.75" customHeight="1"/>
    <row r="975" ht="18.75" customHeight="1"/>
    <row r="976" ht="18.75" customHeight="1"/>
    <row r="977" ht="18.75" customHeight="1"/>
    <row r="978" ht="18.75" customHeight="1"/>
    <row r="979" ht="18.75" customHeight="1"/>
    <row r="980" ht="18.75" customHeight="1"/>
    <row r="981" ht="18.75" customHeight="1"/>
    <row r="982" ht="18.75" customHeight="1"/>
    <row r="983" ht="18.75" customHeight="1"/>
    <row r="984" ht="18.75" customHeight="1"/>
    <row r="985" ht="18.75" customHeight="1"/>
    <row r="986" ht="18.75" customHeight="1"/>
    <row r="987" ht="18.75" customHeight="1"/>
    <row r="988" ht="18.75" customHeight="1"/>
    <row r="989" ht="18.75" customHeight="1"/>
    <row r="990" ht="18.75" customHeight="1"/>
    <row r="991" ht="18.75" customHeight="1"/>
    <row r="992" ht="18.75" customHeight="1"/>
    <row r="993" ht="18.75" customHeight="1"/>
    <row r="994" ht="18.75" customHeight="1"/>
    <row r="995" ht="18.75" customHeight="1"/>
    <row r="996" ht="18.75" customHeight="1"/>
    <row r="997" ht="18.75" customHeight="1"/>
    <row r="998" ht="18.75" customHeight="1"/>
    <row r="999" ht="18.75" customHeight="1"/>
    <row r="1000" ht="18.75" customHeight="1"/>
  </sheetData>
  <sheetProtection/>
  <protectedRanges>
    <protectedRange sqref="B10:AQ11" name="Range1"/>
    <protectedRange sqref="B5:AQ9" name="Range1_1"/>
    <protectedRange sqref="AJ15:AL21 AK12:AL14 AM12:AQ21 B12:AI21" name="Range1_2"/>
    <protectedRange sqref="AE25:AF25" name="Range2_1"/>
  </protectedRanges>
  <mergeCells count="45">
    <mergeCell ref="R3:R4"/>
    <mergeCell ref="S3:S4"/>
    <mergeCell ref="M3:M4"/>
    <mergeCell ref="N3:N4"/>
    <mergeCell ref="O3:O4"/>
    <mergeCell ref="P3:P4"/>
    <mergeCell ref="Q3:Q4"/>
    <mergeCell ref="A1:AQ1"/>
    <mergeCell ref="A2:AQ2"/>
    <mergeCell ref="A3:A4"/>
    <mergeCell ref="B3:B4"/>
    <mergeCell ref="C3:C4"/>
    <mergeCell ref="D3:D4"/>
    <mergeCell ref="F3:F4"/>
    <mergeCell ref="G3:G4"/>
    <mergeCell ref="H3:H4"/>
    <mergeCell ref="I3:I4"/>
    <mergeCell ref="AP3:AP4"/>
    <mergeCell ref="AQ3:AQ4"/>
    <mergeCell ref="AK3:AK4"/>
    <mergeCell ref="AI3:AI4"/>
    <mergeCell ref="AJ3:AJ4"/>
    <mergeCell ref="AL3:AL4"/>
    <mergeCell ref="AM3:AM4"/>
    <mergeCell ref="AN3:AN4"/>
    <mergeCell ref="AA3:AA4"/>
    <mergeCell ref="AD3:AD4"/>
    <mergeCell ref="X3:X4"/>
    <mergeCell ref="AE3:AE4"/>
    <mergeCell ref="Y3:Y4"/>
    <mergeCell ref="E3:E4"/>
    <mergeCell ref="J3:J4"/>
    <mergeCell ref="K3:K4"/>
    <mergeCell ref="L3:L4"/>
    <mergeCell ref="W3:W4"/>
    <mergeCell ref="AB3:AB4"/>
    <mergeCell ref="AC3:AC4"/>
    <mergeCell ref="AO3:AO4"/>
    <mergeCell ref="AH3:AH4"/>
    <mergeCell ref="AG3:AG4"/>
    <mergeCell ref="T3:T4"/>
    <mergeCell ref="U3:U4"/>
    <mergeCell ref="V3:V4"/>
    <mergeCell ref="AF3:AF4"/>
    <mergeCell ref="Z3:Z4"/>
  </mergeCells>
  <conditionalFormatting sqref="B32:AQ32">
    <cfRule type="cellIs" priority="1" dxfId="1" operator="greaterThan">
      <formula>39</formula>
    </cfRule>
  </conditionalFormatting>
  <conditionalFormatting sqref="B32:AQ32">
    <cfRule type="cellIs" priority="2" dxfId="0" operator="lessThan">
      <formula>4</formula>
    </cfRule>
  </conditionalFormatting>
  <printOptions/>
  <pageMargins left="0.7" right="0.7" top="0.75" bottom="0.75" header="0" footer="0"/>
  <pageSetup fitToHeight="1" fitToWidth="1"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000"/>
  <sheetViews>
    <sheetView zoomScalePageLayoutView="0" workbookViewId="0" topLeftCell="B22">
      <selection activeCell="B25" sqref="B25"/>
    </sheetView>
  </sheetViews>
  <sheetFormatPr defaultColWidth="10.10546875" defaultRowHeight="15" customHeight="1"/>
  <cols>
    <col min="1" max="1" width="4.3359375" style="0" customWidth="1"/>
    <col min="2" max="2" width="128.77734375" style="0" customWidth="1"/>
    <col min="3" max="25" width="7.99609375" style="0" customWidth="1"/>
  </cols>
  <sheetData>
    <row r="1" spans="1:2" ht="18.75" customHeight="1">
      <c r="A1" s="128" t="str">
        <f>'Ghi điểm'!A1:AQ1</f>
        <v>TUẦN THỨ 23 - TỪ: 02/03/2020 ĐẾN 08/03/2020 - LỚP TRỰC: 11B10 GVCN: NGUYỄN THỊ THUÝ; 10C10: GVCN: TRÌNH THỊ NGỌC THẢO</v>
      </c>
      <c r="B1" s="129"/>
    </row>
    <row r="2" spans="1:2" ht="19.5" customHeight="1" thickBot="1">
      <c r="A2" s="130" t="s">
        <v>15</v>
      </c>
      <c r="B2" s="129"/>
    </row>
    <row r="3" spans="1:2" ht="12.75" customHeight="1" thickBot="1" thickTop="1">
      <c r="A3" s="4" t="s">
        <v>16</v>
      </c>
      <c r="B3" s="92" t="s">
        <v>124</v>
      </c>
    </row>
    <row r="4" spans="1:2" ht="12.75" customHeight="1" thickTop="1">
      <c r="A4" s="98" t="s">
        <v>17</v>
      </c>
      <c r="B4" s="93" t="s">
        <v>156</v>
      </c>
    </row>
    <row r="5" spans="1:2" ht="12.75" customHeight="1">
      <c r="A5" s="99" t="s">
        <v>18</v>
      </c>
      <c r="B5" s="75" t="s">
        <v>126</v>
      </c>
    </row>
    <row r="6" spans="1:2" ht="12.75" customHeight="1">
      <c r="A6" s="84" t="s">
        <v>19</v>
      </c>
      <c r="B6" s="75" t="s">
        <v>155</v>
      </c>
    </row>
    <row r="7" spans="1:2" ht="12.75" customHeight="1">
      <c r="A7" s="84" t="s">
        <v>20</v>
      </c>
      <c r="B7" s="75" t="s">
        <v>127</v>
      </c>
    </row>
    <row r="8" spans="1:3" ht="13.5" customHeight="1">
      <c r="A8" s="84" t="s">
        <v>21</v>
      </c>
      <c r="B8" s="75" t="s">
        <v>158</v>
      </c>
      <c r="C8" s="68"/>
    </row>
    <row r="9" spans="1:3" ht="12.75" customHeight="1">
      <c r="A9" s="84" t="s">
        <v>22</v>
      </c>
      <c r="B9" s="75" t="s">
        <v>157</v>
      </c>
      <c r="C9" s="69"/>
    </row>
    <row r="10" spans="1:3" ht="12.75" customHeight="1">
      <c r="A10" s="84" t="s">
        <v>23</v>
      </c>
      <c r="B10" s="106" t="s">
        <v>164</v>
      </c>
      <c r="C10" s="68"/>
    </row>
    <row r="11" spans="1:3" ht="12.75" customHeight="1">
      <c r="A11" s="84" t="s">
        <v>24</v>
      </c>
      <c r="B11" s="75" t="s">
        <v>137</v>
      </c>
      <c r="C11" s="70"/>
    </row>
    <row r="12" spans="1:3" ht="12.75" customHeight="1">
      <c r="A12" s="84" t="s">
        <v>25</v>
      </c>
      <c r="B12" s="75" t="s">
        <v>154</v>
      </c>
      <c r="C12" s="70"/>
    </row>
    <row r="13" spans="1:3" ht="12.75" customHeight="1">
      <c r="A13" s="84" t="s">
        <v>26</v>
      </c>
      <c r="B13" s="75" t="s">
        <v>134</v>
      </c>
      <c r="C13" s="71"/>
    </row>
    <row r="14" spans="1:3" ht="12.75" customHeight="1">
      <c r="A14" s="84" t="s">
        <v>27</v>
      </c>
      <c r="B14" s="75" t="s">
        <v>163</v>
      </c>
      <c r="C14" s="71"/>
    </row>
    <row r="15" spans="1:2" ht="18" customHeight="1">
      <c r="A15" s="84" t="s">
        <v>28</v>
      </c>
      <c r="B15" s="103" t="s">
        <v>135</v>
      </c>
    </row>
    <row r="16" spans="1:2" ht="14.25" customHeight="1">
      <c r="A16" s="84" t="s">
        <v>29</v>
      </c>
      <c r="B16" s="103" t="s">
        <v>138</v>
      </c>
    </row>
    <row r="17" spans="1:2" ht="16.5" customHeight="1" thickBot="1">
      <c r="A17" s="85" t="s">
        <v>30</v>
      </c>
      <c r="B17" s="75" t="s">
        <v>139</v>
      </c>
    </row>
    <row r="18" spans="1:2" ht="12.75" customHeight="1">
      <c r="A18" s="86" t="s">
        <v>31</v>
      </c>
      <c r="B18" s="90" t="s">
        <v>128</v>
      </c>
    </row>
    <row r="19" spans="1:2" ht="12.75" customHeight="1">
      <c r="A19" s="84" t="s">
        <v>32</v>
      </c>
      <c r="B19" s="91" t="s">
        <v>147</v>
      </c>
    </row>
    <row r="20" spans="1:2" ht="12.75" customHeight="1">
      <c r="A20" s="84" t="s">
        <v>33</v>
      </c>
      <c r="B20" s="95" t="s">
        <v>148</v>
      </c>
    </row>
    <row r="21" spans="1:3" ht="17.25" customHeight="1">
      <c r="A21" s="84" t="s">
        <v>34</v>
      </c>
      <c r="B21" s="96" t="s">
        <v>150</v>
      </c>
      <c r="C21" s="79"/>
    </row>
    <row r="22" spans="1:3" ht="18.75" customHeight="1">
      <c r="A22" s="84" t="s">
        <v>35</v>
      </c>
      <c r="B22" s="100" t="s">
        <v>159</v>
      </c>
      <c r="C22" s="79"/>
    </row>
    <row r="23" spans="1:3" ht="17.25" customHeight="1">
      <c r="A23" s="84" t="s">
        <v>36</v>
      </c>
      <c r="B23" s="77" t="s">
        <v>160</v>
      </c>
      <c r="C23" s="79"/>
    </row>
    <row r="24" spans="1:3" ht="18">
      <c r="A24" s="84" t="s">
        <v>37</v>
      </c>
      <c r="B24" s="104" t="s">
        <v>149</v>
      </c>
      <c r="C24" s="79"/>
    </row>
    <row r="25" spans="1:3" ht="12.75" customHeight="1">
      <c r="A25" s="84" t="s">
        <v>38</v>
      </c>
      <c r="B25" s="89" t="s">
        <v>167</v>
      </c>
      <c r="C25" s="79"/>
    </row>
    <row r="26" spans="1:3" ht="12.75" customHeight="1">
      <c r="A26" s="84" t="s">
        <v>39</v>
      </c>
      <c r="B26" s="77" t="s">
        <v>165</v>
      </c>
      <c r="C26" s="79"/>
    </row>
    <row r="27" spans="1:3" ht="12.75" customHeight="1">
      <c r="A27" s="84" t="s">
        <v>40</v>
      </c>
      <c r="B27" s="77" t="s">
        <v>129</v>
      </c>
      <c r="C27" s="79"/>
    </row>
    <row r="28" spans="1:3" ht="12.75" customHeight="1">
      <c r="A28" s="84" t="s">
        <v>41</v>
      </c>
      <c r="B28" s="76" t="s">
        <v>133</v>
      </c>
      <c r="C28" s="79"/>
    </row>
    <row r="29" spans="1:3" ht="12.75" customHeight="1">
      <c r="A29" s="85" t="s">
        <v>42</v>
      </c>
      <c r="B29" s="97" t="s">
        <v>152</v>
      </c>
      <c r="C29" s="79"/>
    </row>
    <row r="30" spans="1:3" ht="12.75" customHeight="1">
      <c r="A30" s="84" t="s">
        <v>43</v>
      </c>
      <c r="B30" s="105" t="s">
        <v>151</v>
      </c>
      <c r="C30" s="79"/>
    </row>
    <row r="31" spans="1:3" ht="12.75" customHeight="1" thickBot="1">
      <c r="A31" s="85" t="s">
        <v>44</v>
      </c>
      <c r="B31" s="78" t="s">
        <v>153</v>
      </c>
      <c r="C31" s="79"/>
    </row>
    <row r="32" spans="1:3" ht="16.5" customHeight="1">
      <c r="A32" s="102" t="s">
        <v>45</v>
      </c>
      <c r="B32" s="93" t="s">
        <v>143</v>
      </c>
      <c r="C32" s="79"/>
    </row>
    <row r="33" spans="1:3" ht="12.75" customHeight="1">
      <c r="A33" s="85" t="s">
        <v>46</v>
      </c>
      <c r="B33" s="75" t="s">
        <v>140</v>
      </c>
      <c r="C33" s="79"/>
    </row>
    <row r="34" spans="1:3" ht="12.75" customHeight="1">
      <c r="A34" s="84" t="s">
        <v>47</v>
      </c>
      <c r="B34" s="75" t="s">
        <v>136</v>
      </c>
      <c r="C34" s="79"/>
    </row>
    <row r="35" spans="1:3" ht="12.75" customHeight="1">
      <c r="A35" s="84" t="s">
        <v>48</v>
      </c>
      <c r="B35" s="106" t="s">
        <v>146</v>
      </c>
      <c r="C35" s="79"/>
    </row>
    <row r="36" spans="1:3" ht="12.75" customHeight="1">
      <c r="A36" s="84" t="s">
        <v>49</v>
      </c>
      <c r="B36" s="75" t="s">
        <v>161</v>
      </c>
      <c r="C36" s="79"/>
    </row>
    <row r="37" spans="1:3" ht="18.75" customHeight="1">
      <c r="A37" s="85" t="s">
        <v>50</v>
      </c>
      <c r="B37" s="107" t="s">
        <v>162</v>
      </c>
      <c r="C37" s="79"/>
    </row>
    <row r="38" spans="1:3" ht="12.75" customHeight="1">
      <c r="A38" s="85" t="s">
        <v>51</v>
      </c>
      <c r="B38" s="75" t="s">
        <v>166</v>
      </c>
      <c r="C38" s="79"/>
    </row>
    <row r="39" spans="1:3" ht="12.75" customHeight="1">
      <c r="A39" s="84" t="s">
        <v>52</v>
      </c>
      <c r="B39" s="75" t="s">
        <v>130</v>
      </c>
      <c r="C39" s="79"/>
    </row>
    <row r="40" spans="1:3" ht="13.5" customHeight="1">
      <c r="A40" s="84" t="s">
        <v>53</v>
      </c>
      <c r="B40" s="75" t="s">
        <v>142</v>
      </c>
      <c r="C40" s="79"/>
    </row>
    <row r="41" spans="1:3" ht="13.5" customHeight="1">
      <c r="A41" s="87" t="s">
        <v>104</v>
      </c>
      <c r="B41" s="75" t="s">
        <v>141</v>
      </c>
      <c r="C41" s="79"/>
    </row>
    <row r="42" spans="1:3" ht="12.75" customHeight="1">
      <c r="A42" s="85" t="s">
        <v>105</v>
      </c>
      <c r="B42" s="75" t="s">
        <v>132</v>
      </c>
      <c r="C42" s="79"/>
    </row>
    <row r="43" spans="1:3" ht="12.75" customHeight="1">
      <c r="A43" s="85" t="s">
        <v>106</v>
      </c>
      <c r="B43" s="75" t="s">
        <v>144</v>
      </c>
      <c r="C43" s="79"/>
    </row>
    <row r="44" spans="1:3" ht="12.75" customHeight="1">
      <c r="A44" s="84" t="s">
        <v>107</v>
      </c>
      <c r="B44" s="75" t="s">
        <v>131</v>
      </c>
      <c r="C44" s="79"/>
    </row>
    <row r="45" spans="1:3" ht="19.5" customHeight="1" thickBot="1">
      <c r="A45" s="88" t="s">
        <v>108</v>
      </c>
      <c r="B45" s="75" t="s">
        <v>145</v>
      </c>
      <c r="C45" s="79"/>
    </row>
    <row r="46" ht="19.5" customHeight="1" thickTop="1">
      <c r="A46" s="14"/>
    </row>
    <row r="47" spans="1:2" ht="18.75" customHeight="1">
      <c r="A47" s="14"/>
      <c r="B47">
        <v>89</v>
      </c>
    </row>
    <row r="48" ht="18.75" customHeight="1">
      <c r="A48" s="14"/>
    </row>
    <row r="49" ht="18.75" customHeight="1">
      <c r="A49" s="14"/>
    </row>
    <row r="50" ht="18.75" customHeight="1">
      <c r="A50" s="14"/>
    </row>
    <row r="51" ht="18.75" customHeight="1">
      <c r="A51" s="14"/>
    </row>
    <row r="52" ht="18.75" customHeight="1">
      <c r="A52" s="14"/>
    </row>
    <row r="53" ht="18.75" customHeight="1">
      <c r="A53" s="14"/>
    </row>
    <row r="54" ht="18.75" customHeight="1">
      <c r="A54" s="14"/>
    </row>
    <row r="55" ht="18.75" customHeight="1">
      <c r="A55" s="14"/>
    </row>
    <row r="56" ht="18.75" customHeight="1">
      <c r="A56" s="14"/>
    </row>
    <row r="57" ht="18.75" customHeight="1">
      <c r="A57" s="14"/>
    </row>
    <row r="58" ht="18.75" customHeight="1">
      <c r="A58" s="14"/>
    </row>
    <row r="59" ht="18.75" customHeight="1">
      <c r="A59" s="14"/>
    </row>
    <row r="60" ht="18.75" customHeight="1">
      <c r="A60" s="14"/>
    </row>
    <row r="61" ht="18.75" customHeight="1">
      <c r="A61" s="14"/>
    </row>
    <row r="62" ht="18.75" customHeight="1">
      <c r="A62" s="14"/>
    </row>
    <row r="63" ht="18.75" customHeight="1">
      <c r="A63" s="14"/>
    </row>
    <row r="64" ht="18.75" customHeight="1">
      <c r="A64" s="14"/>
    </row>
    <row r="65" ht="18.75" customHeight="1">
      <c r="A65" s="14"/>
    </row>
    <row r="66" ht="18.75" customHeight="1">
      <c r="A66" s="14"/>
    </row>
    <row r="67" ht="18.75" customHeight="1">
      <c r="A67" s="14"/>
    </row>
    <row r="68" ht="18.75" customHeight="1">
      <c r="A68" s="14"/>
    </row>
    <row r="69" ht="18.75" customHeight="1">
      <c r="A69" s="14"/>
    </row>
    <row r="70" ht="18.75" customHeight="1">
      <c r="A70" s="14"/>
    </row>
    <row r="71" ht="18.75" customHeight="1">
      <c r="A71" s="14"/>
    </row>
    <row r="72" ht="18.75" customHeight="1">
      <c r="A72" s="14"/>
    </row>
    <row r="73" ht="18.75" customHeight="1">
      <c r="A73" s="14"/>
    </row>
    <row r="74" ht="18.75" customHeight="1">
      <c r="A74" s="14"/>
    </row>
    <row r="75" ht="18.75" customHeight="1">
      <c r="A75" s="14"/>
    </row>
    <row r="76" ht="18.75" customHeight="1">
      <c r="A76" s="14"/>
    </row>
    <row r="77" ht="18.75" customHeight="1">
      <c r="A77" s="14"/>
    </row>
    <row r="78" ht="18.75" customHeight="1">
      <c r="A78" s="14"/>
    </row>
    <row r="79" ht="18.75" customHeight="1">
      <c r="A79" s="14"/>
    </row>
    <row r="80" ht="18.75" customHeight="1">
      <c r="A80" s="14"/>
    </row>
    <row r="81" ht="18.75" customHeight="1">
      <c r="A81" s="14"/>
    </row>
    <row r="82" ht="18.75" customHeight="1">
      <c r="A82" s="14"/>
    </row>
    <row r="83" ht="18.75" customHeight="1">
      <c r="A83" s="14"/>
    </row>
    <row r="84" ht="18.75" customHeight="1">
      <c r="A84" s="14"/>
    </row>
    <row r="85" ht="18.75" customHeight="1">
      <c r="A85" s="14"/>
    </row>
    <row r="86" ht="18.75" customHeight="1">
      <c r="A86" s="14"/>
    </row>
    <row r="87" ht="18.75" customHeight="1">
      <c r="A87" s="14"/>
    </row>
    <row r="88" ht="18.75" customHeight="1">
      <c r="A88" s="14"/>
    </row>
    <row r="89" ht="18.75" customHeight="1">
      <c r="A89" s="14"/>
    </row>
    <row r="90" ht="18.75" customHeight="1">
      <c r="A90" s="14"/>
    </row>
    <row r="91" ht="18.75" customHeight="1">
      <c r="A91" s="14"/>
    </row>
    <row r="92" ht="18.75" customHeight="1">
      <c r="A92" s="14"/>
    </row>
    <row r="93" ht="18.75" customHeight="1">
      <c r="A93" s="14"/>
    </row>
    <row r="94" ht="18.75" customHeight="1">
      <c r="A94" s="14"/>
    </row>
    <row r="95" ht="18.75" customHeight="1">
      <c r="A95" s="14"/>
    </row>
    <row r="96" ht="18.75" customHeight="1">
      <c r="A96" s="14"/>
    </row>
    <row r="97" ht="18.75" customHeight="1">
      <c r="A97" s="14"/>
    </row>
    <row r="98" ht="18.75" customHeight="1">
      <c r="A98" s="14"/>
    </row>
    <row r="99" ht="18.75" customHeight="1">
      <c r="A99" s="14"/>
    </row>
    <row r="100" ht="18.75" customHeight="1">
      <c r="A100" s="14"/>
    </row>
    <row r="101" ht="18.75" customHeight="1">
      <c r="A101" s="14"/>
    </row>
    <row r="102" ht="18.75" customHeight="1">
      <c r="A102" s="14"/>
    </row>
    <row r="103" ht="18.75" customHeight="1">
      <c r="A103" s="14"/>
    </row>
    <row r="104" ht="18.75" customHeight="1">
      <c r="A104" s="14"/>
    </row>
    <row r="105" ht="18.75" customHeight="1">
      <c r="A105" s="14"/>
    </row>
    <row r="106" ht="18.75" customHeight="1">
      <c r="A106" s="14"/>
    </row>
    <row r="107" ht="18.75" customHeight="1">
      <c r="A107" s="14"/>
    </row>
    <row r="108" ht="18.75" customHeight="1">
      <c r="A108" s="14"/>
    </row>
    <row r="109" ht="18.75" customHeight="1">
      <c r="A109" s="14"/>
    </row>
    <row r="110" ht="18.75" customHeight="1">
      <c r="A110" s="14"/>
    </row>
    <row r="111" ht="18.75" customHeight="1">
      <c r="A111" s="14"/>
    </row>
    <row r="112" ht="18.75" customHeight="1">
      <c r="A112" s="14"/>
    </row>
    <row r="113" ht="18.75" customHeight="1">
      <c r="A113" s="14"/>
    </row>
    <row r="114" ht="18.75" customHeight="1">
      <c r="A114" s="14"/>
    </row>
    <row r="115" ht="18.75" customHeight="1">
      <c r="A115" s="14"/>
    </row>
    <row r="116" ht="18.75" customHeight="1">
      <c r="A116" s="14"/>
    </row>
    <row r="117" ht="18.75" customHeight="1">
      <c r="A117" s="14"/>
    </row>
    <row r="118" ht="18.75" customHeight="1">
      <c r="A118" s="14"/>
    </row>
    <row r="119" ht="18.75" customHeight="1">
      <c r="A119" s="14"/>
    </row>
    <row r="120" ht="18.75" customHeight="1">
      <c r="A120" s="14"/>
    </row>
    <row r="121" ht="18.75" customHeight="1">
      <c r="A121" s="14"/>
    </row>
    <row r="122" ht="18.75" customHeight="1">
      <c r="A122" s="14"/>
    </row>
    <row r="123" ht="18.75" customHeight="1">
      <c r="A123" s="14"/>
    </row>
    <row r="124" ht="18.75" customHeight="1">
      <c r="A124" s="14"/>
    </row>
    <row r="125" ht="18.75" customHeight="1">
      <c r="A125" s="14"/>
    </row>
    <row r="126" ht="18.75" customHeight="1">
      <c r="A126" s="14"/>
    </row>
    <row r="127" ht="18.75" customHeight="1">
      <c r="A127" s="14"/>
    </row>
    <row r="128" ht="18.75" customHeight="1">
      <c r="A128" s="14"/>
    </row>
    <row r="129" ht="18.75" customHeight="1">
      <c r="A129" s="14"/>
    </row>
    <row r="130" ht="18.75" customHeight="1">
      <c r="A130" s="14"/>
    </row>
    <row r="131" ht="18.75" customHeight="1">
      <c r="A131" s="14"/>
    </row>
    <row r="132" ht="18.75" customHeight="1">
      <c r="A132" s="14"/>
    </row>
    <row r="133" ht="18.75" customHeight="1">
      <c r="A133" s="14"/>
    </row>
    <row r="134" ht="18.75" customHeight="1">
      <c r="A134" s="14"/>
    </row>
    <row r="135" ht="18.75" customHeight="1">
      <c r="A135" s="14"/>
    </row>
    <row r="136" ht="18.75" customHeight="1">
      <c r="A136" s="14"/>
    </row>
    <row r="137" ht="18.75" customHeight="1">
      <c r="A137" s="14"/>
    </row>
    <row r="138" ht="18.75" customHeight="1">
      <c r="A138" s="14"/>
    </row>
    <row r="139" ht="18.75" customHeight="1">
      <c r="A139" s="14"/>
    </row>
    <row r="140" ht="18.75" customHeight="1">
      <c r="A140" s="14"/>
    </row>
    <row r="141" ht="18.75" customHeight="1">
      <c r="A141" s="14"/>
    </row>
    <row r="142" ht="18.75" customHeight="1">
      <c r="A142" s="14"/>
    </row>
    <row r="143" ht="18.75" customHeight="1">
      <c r="A143" s="14"/>
    </row>
    <row r="144" ht="18.75" customHeight="1">
      <c r="A144" s="14"/>
    </row>
    <row r="145" ht="18.75" customHeight="1">
      <c r="A145" s="14"/>
    </row>
    <row r="146" ht="18.75" customHeight="1">
      <c r="A146" s="14"/>
    </row>
    <row r="147" ht="18.75" customHeight="1">
      <c r="A147" s="14"/>
    </row>
    <row r="148" ht="18.75" customHeight="1">
      <c r="A148" s="14"/>
    </row>
    <row r="149" ht="18.75" customHeight="1">
      <c r="A149" s="14"/>
    </row>
    <row r="150" ht="18.75" customHeight="1">
      <c r="A150" s="14"/>
    </row>
    <row r="151" ht="18.75" customHeight="1">
      <c r="A151" s="14"/>
    </row>
    <row r="152" ht="18.75" customHeight="1">
      <c r="A152" s="14"/>
    </row>
    <row r="153" ht="18.75" customHeight="1">
      <c r="A153" s="14"/>
    </row>
    <row r="154" ht="18.75" customHeight="1">
      <c r="A154" s="14"/>
    </row>
    <row r="155" ht="18.75" customHeight="1">
      <c r="A155" s="14"/>
    </row>
    <row r="156" ht="18.75" customHeight="1">
      <c r="A156" s="14"/>
    </row>
    <row r="157" ht="18.75" customHeight="1">
      <c r="A157" s="14"/>
    </row>
    <row r="158" ht="18.75" customHeight="1">
      <c r="A158" s="14"/>
    </row>
    <row r="159" ht="18.75" customHeight="1">
      <c r="A159" s="14"/>
    </row>
    <row r="160" ht="18.75" customHeight="1">
      <c r="A160" s="14"/>
    </row>
    <row r="161" ht="18.75" customHeight="1">
      <c r="A161" s="14"/>
    </row>
    <row r="162" ht="18.75" customHeight="1">
      <c r="A162" s="14"/>
    </row>
    <row r="163" ht="18.75" customHeight="1">
      <c r="A163" s="14"/>
    </row>
    <row r="164" ht="18.75" customHeight="1">
      <c r="A164" s="14"/>
    </row>
    <row r="165" ht="18.75" customHeight="1">
      <c r="A165" s="14"/>
    </row>
    <row r="166" ht="18.75" customHeight="1">
      <c r="A166" s="14"/>
    </row>
    <row r="167" ht="18.75" customHeight="1">
      <c r="A167" s="14"/>
    </row>
    <row r="168" ht="18.75" customHeight="1">
      <c r="A168" s="14"/>
    </row>
    <row r="169" ht="18.75" customHeight="1">
      <c r="A169" s="14"/>
    </row>
    <row r="170" ht="18.75" customHeight="1">
      <c r="A170" s="14"/>
    </row>
    <row r="171" ht="18.75" customHeight="1">
      <c r="A171" s="14"/>
    </row>
    <row r="172" ht="18.75" customHeight="1">
      <c r="A172" s="14"/>
    </row>
    <row r="173" ht="18.75" customHeight="1">
      <c r="A173" s="14"/>
    </row>
    <row r="174" ht="18.75" customHeight="1">
      <c r="A174" s="14"/>
    </row>
    <row r="175" ht="18.75" customHeight="1">
      <c r="A175" s="14"/>
    </row>
    <row r="176" ht="18.75" customHeight="1">
      <c r="A176" s="14"/>
    </row>
    <row r="177" ht="18.75" customHeight="1">
      <c r="A177" s="14"/>
    </row>
    <row r="178" ht="18.75" customHeight="1">
      <c r="A178" s="14"/>
    </row>
    <row r="179" ht="18.75" customHeight="1">
      <c r="A179" s="14"/>
    </row>
    <row r="180" ht="18.75" customHeight="1">
      <c r="A180" s="14"/>
    </row>
    <row r="181" ht="18.75" customHeight="1">
      <c r="A181" s="14"/>
    </row>
    <row r="182" ht="18.75" customHeight="1">
      <c r="A182" s="14"/>
    </row>
    <row r="183" ht="18.75" customHeight="1">
      <c r="A183" s="14"/>
    </row>
    <row r="184" ht="18.75" customHeight="1">
      <c r="A184" s="14"/>
    </row>
    <row r="185" ht="18.75" customHeight="1">
      <c r="A185" s="14"/>
    </row>
    <row r="186" ht="18.75" customHeight="1">
      <c r="A186" s="14"/>
    </row>
    <row r="187" ht="18.75" customHeight="1">
      <c r="A187" s="14"/>
    </row>
    <row r="188" ht="18.75" customHeight="1">
      <c r="A188" s="14"/>
    </row>
    <row r="189" ht="18.75" customHeight="1">
      <c r="A189" s="14"/>
    </row>
    <row r="190" ht="18.75" customHeight="1">
      <c r="A190" s="14"/>
    </row>
    <row r="191" ht="18.75" customHeight="1">
      <c r="A191" s="14"/>
    </row>
    <row r="192" ht="18.75" customHeight="1">
      <c r="A192" s="14"/>
    </row>
    <row r="193" ht="18.75" customHeight="1">
      <c r="A193" s="14"/>
    </row>
    <row r="194" ht="18.75" customHeight="1">
      <c r="A194" s="14"/>
    </row>
    <row r="195" ht="18.75" customHeight="1">
      <c r="A195" s="14"/>
    </row>
    <row r="196" ht="18.75" customHeight="1">
      <c r="A196" s="14"/>
    </row>
    <row r="197" ht="18.75" customHeight="1">
      <c r="A197" s="14"/>
    </row>
    <row r="198" ht="18.75" customHeight="1">
      <c r="A198" s="14"/>
    </row>
    <row r="199" ht="18.75" customHeight="1">
      <c r="A199" s="14"/>
    </row>
    <row r="200" ht="18.75" customHeight="1">
      <c r="A200" s="14"/>
    </row>
    <row r="201" ht="18.75" customHeight="1">
      <c r="A201" s="14"/>
    </row>
    <row r="202" ht="18.75" customHeight="1">
      <c r="A202" s="14"/>
    </row>
    <row r="203" ht="18.75" customHeight="1">
      <c r="A203" s="14"/>
    </row>
    <row r="204" ht="18.75" customHeight="1">
      <c r="A204" s="14"/>
    </row>
    <row r="205" ht="18.75" customHeight="1">
      <c r="A205" s="14"/>
    </row>
    <row r="206" ht="18.75" customHeight="1">
      <c r="A206" s="14"/>
    </row>
    <row r="207" ht="18.75" customHeight="1">
      <c r="A207" s="14"/>
    </row>
    <row r="208" ht="18.75" customHeight="1">
      <c r="A208" s="14"/>
    </row>
    <row r="209" ht="18.75" customHeight="1">
      <c r="A209" s="14"/>
    </row>
    <row r="210" ht="18.75" customHeight="1">
      <c r="A210" s="14"/>
    </row>
    <row r="211" ht="18.75" customHeight="1">
      <c r="A211" s="14"/>
    </row>
    <row r="212" ht="18.75" customHeight="1">
      <c r="A212" s="14"/>
    </row>
    <row r="213" ht="18.75" customHeight="1">
      <c r="A213" s="14"/>
    </row>
    <row r="214" ht="18.75" customHeight="1">
      <c r="A214" s="14"/>
    </row>
    <row r="215" ht="18.75" customHeight="1">
      <c r="A215" s="14"/>
    </row>
    <row r="216" ht="18.75" customHeight="1">
      <c r="A216" s="14"/>
    </row>
    <row r="217" ht="18.75" customHeight="1">
      <c r="A217" s="14"/>
    </row>
    <row r="218" ht="18.75" customHeight="1">
      <c r="A218" s="14"/>
    </row>
    <row r="219" ht="18.75" customHeight="1">
      <c r="A219" s="14"/>
    </row>
    <row r="220" ht="18.75" customHeight="1">
      <c r="A220" s="14"/>
    </row>
    <row r="221" ht="18.75" customHeight="1">
      <c r="A221" s="14"/>
    </row>
    <row r="222" ht="18.75" customHeight="1">
      <c r="A222" s="14"/>
    </row>
    <row r="223" ht="18.75" customHeight="1">
      <c r="A223" s="14"/>
    </row>
    <row r="224" ht="18.75" customHeight="1">
      <c r="A224" s="14"/>
    </row>
    <row r="225" ht="18.75" customHeight="1">
      <c r="A225" s="14"/>
    </row>
    <row r="226" ht="18.75" customHeight="1">
      <c r="A226" s="14"/>
    </row>
    <row r="227" ht="18.75" customHeight="1">
      <c r="A227" s="14"/>
    </row>
    <row r="228" ht="18.75" customHeight="1">
      <c r="A228" s="14"/>
    </row>
    <row r="229" ht="18.75" customHeight="1">
      <c r="A229" s="14"/>
    </row>
    <row r="230" ht="18.75" customHeight="1">
      <c r="A230" s="14"/>
    </row>
    <row r="231" ht="18.75" customHeight="1">
      <c r="A231" s="14"/>
    </row>
    <row r="232" ht="18.75" customHeight="1">
      <c r="A232" s="14"/>
    </row>
    <row r="233" ht="18.75" customHeight="1">
      <c r="A233" s="14"/>
    </row>
    <row r="234" ht="18.75" customHeight="1">
      <c r="A234" s="14"/>
    </row>
    <row r="235" ht="18.75" customHeight="1">
      <c r="A235" s="14"/>
    </row>
    <row r="236" ht="18.75" customHeight="1">
      <c r="A236" s="14"/>
    </row>
    <row r="237" ht="18.75" customHeight="1">
      <c r="A237" s="14"/>
    </row>
    <row r="238" ht="18.75" customHeight="1">
      <c r="A238" s="14"/>
    </row>
    <row r="239" ht="18.75" customHeight="1">
      <c r="A239" s="14"/>
    </row>
    <row r="240" ht="18.75" customHeight="1">
      <c r="A240" s="14"/>
    </row>
    <row r="241" ht="18.75" customHeight="1">
      <c r="A241" s="14"/>
    </row>
    <row r="242" ht="18.75" customHeight="1">
      <c r="A242" s="14"/>
    </row>
    <row r="243" ht="18.75" customHeight="1">
      <c r="A243" s="14"/>
    </row>
    <row r="244" ht="18.75" customHeight="1">
      <c r="A244" s="14"/>
    </row>
    <row r="245" ht="18.75" customHeight="1">
      <c r="A245" s="14"/>
    </row>
    <row r="246" ht="18.75" customHeight="1">
      <c r="A246" s="14"/>
    </row>
    <row r="247" ht="18.75" customHeight="1">
      <c r="A247" s="14"/>
    </row>
    <row r="248" ht="18.75" customHeight="1">
      <c r="A248" s="14"/>
    </row>
    <row r="249" ht="18.75" customHeight="1">
      <c r="A249" s="14"/>
    </row>
    <row r="250" ht="18.75" customHeight="1">
      <c r="A250" s="14"/>
    </row>
    <row r="251" ht="18.75" customHeight="1">
      <c r="A251" s="14"/>
    </row>
    <row r="252" ht="18.75" customHeight="1">
      <c r="A252" s="14"/>
    </row>
    <row r="253" ht="18.75" customHeight="1">
      <c r="A253" s="14"/>
    </row>
    <row r="254" ht="18.75" customHeight="1">
      <c r="A254" s="14"/>
    </row>
    <row r="255" ht="18.75" customHeight="1">
      <c r="A255" s="14"/>
    </row>
    <row r="256" ht="18.75" customHeight="1">
      <c r="A256" s="14"/>
    </row>
    <row r="257" ht="18.75" customHeight="1">
      <c r="A257" s="14"/>
    </row>
    <row r="258" ht="18.75" customHeight="1">
      <c r="A258" s="14"/>
    </row>
    <row r="259" ht="18.75" customHeight="1">
      <c r="A259" s="14"/>
    </row>
    <row r="260" ht="18.75" customHeight="1">
      <c r="A260" s="14"/>
    </row>
    <row r="261" ht="18.75" customHeight="1">
      <c r="A261" s="14"/>
    </row>
    <row r="262" ht="18.75" customHeight="1">
      <c r="A262" s="14"/>
    </row>
    <row r="263" ht="18.75" customHeight="1">
      <c r="A263" s="14"/>
    </row>
    <row r="264" ht="18.75" customHeight="1">
      <c r="A264" s="14"/>
    </row>
    <row r="265" ht="18.75" customHeight="1">
      <c r="A265" s="14"/>
    </row>
    <row r="266" ht="18.75" customHeight="1">
      <c r="A266" s="14"/>
    </row>
    <row r="267" ht="18.75" customHeight="1">
      <c r="A267" s="14"/>
    </row>
    <row r="268" ht="18.75" customHeight="1">
      <c r="A268" s="14"/>
    </row>
    <row r="269" ht="18.75" customHeight="1">
      <c r="A269" s="14"/>
    </row>
    <row r="270" ht="18.75" customHeight="1">
      <c r="A270" s="14"/>
    </row>
    <row r="271" ht="18.75" customHeight="1">
      <c r="A271" s="14"/>
    </row>
    <row r="272" ht="18.75" customHeight="1">
      <c r="A272" s="14"/>
    </row>
    <row r="273" ht="18.75" customHeight="1">
      <c r="A273" s="14"/>
    </row>
    <row r="274" ht="18.75" customHeight="1">
      <c r="A274" s="14"/>
    </row>
    <row r="275" ht="18.75" customHeight="1">
      <c r="A275" s="14"/>
    </row>
    <row r="276" ht="18.75" customHeight="1">
      <c r="A276" s="14"/>
    </row>
    <row r="277" ht="18.75" customHeight="1">
      <c r="A277" s="14"/>
    </row>
    <row r="278" ht="18.75" customHeight="1">
      <c r="A278" s="14"/>
    </row>
    <row r="279" ht="18.75" customHeight="1">
      <c r="A279" s="14"/>
    </row>
    <row r="280" ht="18.75" customHeight="1">
      <c r="A280" s="14"/>
    </row>
    <row r="281" ht="18.75" customHeight="1">
      <c r="A281" s="14"/>
    </row>
    <row r="282" ht="18.75" customHeight="1">
      <c r="A282" s="14"/>
    </row>
    <row r="283" ht="18.75" customHeight="1">
      <c r="A283" s="14"/>
    </row>
    <row r="284" ht="18.75" customHeight="1">
      <c r="A284" s="14"/>
    </row>
    <row r="285" ht="18.75" customHeight="1">
      <c r="A285" s="14"/>
    </row>
    <row r="286" ht="18.75" customHeight="1">
      <c r="A286" s="14"/>
    </row>
    <row r="287" ht="18.75" customHeight="1">
      <c r="A287" s="14"/>
    </row>
    <row r="288" ht="18.75" customHeight="1">
      <c r="A288" s="14"/>
    </row>
    <row r="289" ht="18.75" customHeight="1">
      <c r="A289" s="14"/>
    </row>
    <row r="290" ht="18.75" customHeight="1">
      <c r="A290" s="14"/>
    </row>
    <row r="291" ht="18.75" customHeight="1">
      <c r="A291" s="14"/>
    </row>
    <row r="292" ht="18.75" customHeight="1">
      <c r="A292" s="14"/>
    </row>
    <row r="293" ht="18.75" customHeight="1">
      <c r="A293" s="14"/>
    </row>
    <row r="294" ht="18.75" customHeight="1">
      <c r="A294" s="14"/>
    </row>
    <row r="295" ht="18.75" customHeight="1">
      <c r="A295" s="14"/>
    </row>
    <row r="296" ht="18.75" customHeight="1">
      <c r="A296" s="14"/>
    </row>
    <row r="297" ht="18.75" customHeight="1">
      <c r="A297" s="14"/>
    </row>
    <row r="298" ht="18.75" customHeight="1">
      <c r="A298" s="14"/>
    </row>
    <row r="299" ht="18.75" customHeight="1">
      <c r="A299" s="14"/>
    </row>
    <row r="300" ht="18.75" customHeight="1">
      <c r="A300" s="14"/>
    </row>
    <row r="301" ht="18.75" customHeight="1">
      <c r="A301" s="14"/>
    </row>
    <row r="302" ht="18.75" customHeight="1">
      <c r="A302" s="14"/>
    </row>
    <row r="303" ht="18.75" customHeight="1">
      <c r="A303" s="14"/>
    </row>
    <row r="304" ht="18.75" customHeight="1">
      <c r="A304" s="14"/>
    </row>
    <row r="305" ht="18.75" customHeight="1">
      <c r="A305" s="14"/>
    </row>
    <row r="306" ht="18.75" customHeight="1">
      <c r="A306" s="14"/>
    </row>
    <row r="307" ht="18.75" customHeight="1">
      <c r="A307" s="14"/>
    </row>
    <row r="308" ht="18.75" customHeight="1">
      <c r="A308" s="14"/>
    </row>
    <row r="309" ht="18.75" customHeight="1">
      <c r="A309" s="14"/>
    </row>
    <row r="310" ht="18.75" customHeight="1">
      <c r="A310" s="14"/>
    </row>
    <row r="311" ht="18.75" customHeight="1">
      <c r="A311" s="14"/>
    </row>
    <row r="312" ht="18.75" customHeight="1">
      <c r="A312" s="14"/>
    </row>
    <row r="313" ht="18.75" customHeight="1">
      <c r="A313" s="14"/>
    </row>
    <row r="314" ht="18.75" customHeight="1">
      <c r="A314" s="14"/>
    </row>
    <row r="315" ht="18.75" customHeight="1">
      <c r="A315" s="14"/>
    </row>
    <row r="316" ht="18.75" customHeight="1">
      <c r="A316" s="14"/>
    </row>
    <row r="317" ht="18.75" customHeight="1">
      <c r="A317" s="14"/>
    </row>
    <row r="318" ht="18.75" customHeight="1">
      <c r="A318" s="14"/>
    </row>
    <row r="319" ht="18.75" customHeight="1">
      <c r="A319" s="14"/>
    </row>
    <row r="320" ht="18.75" customHeight="1">
      <c r="A320" s="14"/>
    </row>
    <row r="321" ht="18.75" customHeight="1">
      <c r="A321" s="14"/>
    </row>
    <row r="322" ht="18.75" customHeight="1">
      <c r="A322" s="14"/>
    </row>
    <row r="323" ht="18.75" customHeight="1">
      <c r="A323" s="14"/>
    </row>
    <row r="324" ht="18.75" customHeight="1">
      <c r="A324" s="14"/>
    </row>
    <row r="325" ht="18.75" customHeight="1">
      <c r="A325" s="14"/>
    </row>
    <row r="326" ht="18.75" customHeight="1">
      <c r="A326" s="14"/>
    </row>
    <row r="327" ht="18.75" customHeight="1">
      <c r="A327" s="14"/>
    </row>
    <row r="328" ht="18.75" customHeight="1">
      <c r="A328" s="14"/>
    </row>
    <row r="329" ht="18.75" customHeight="1">
      <c r="A329" s="14"/>
    </row>
    <row r="330" ht="18.75" customHeight="1">
      <c r="A330" s="14"/>
    </row>
    <row r="331" ht="18.75" customHeight="1">
      <c r="A331" s="14"/>
    </row>
    <row r="332" ht="18.75" customHeight="1">
      <c r="A332" s="14"/>
    </row>
    <row r="333" ht="18.75" customHeight="1">
      <c r="A333" s="14"/>
    </row>
    <row r="334" ht="18.75" customHeight="1">
      <c r="A334" s="14"/>
    </row>
    <row r="335" ht="18.75" customHeight="1">
      <c r="A335" s="14"/>
    </row>
    <row r="336" ht="18.75" customHeight="1">
      <c r="A336" s="14"/>
    </row>
    <row r="337" ht="18.75" customHeight="1">
      <c r="A337" s="14"/>
    </row>
    <row r="338" ht="18.75" customHeight="1">
      <c r="A338" s="14"/>
    </row>
    <row r="339" ht="18.75" customHeight="1">
      <c r="A339" s="14"/>
    </row>
    <row r="340" ht="18.75" customHeight="1">
      <c r="A340" s="14"/>
    </row>
    <row r="341" ht="18.75" customHeight="1">
      <c r="A341" s="14"/>
    </row>
    <row r="342" ht="18.75" customHeight="1">
      <c r="A342" s="14"/>
    </row>
    <row r="343" ht="18.75" customHeight="1">
      <c r="A343" s="14"/>
    </row>
    <row r="344" ht="18.75" customHeight="1">
      <c r="A344" s="14"/>
    </row>
    <row r="345" ht="18.75" customHeight="1">
      <c r="A345" s="14"/>
    </row>
    <row r="346" ht="18.75" customHeight="1">
      <c r="A346" s="14"/>
    </row>
    <row r="347" ht="18.75" customHeight="1">
      <c r="A347" s="14"/>
    </row>
    <row r="348" ht="18.75" customHeight="1">
      <c r="A348" s="14"/>
    </row>
    <row r="349" ht="18.75" customHeight="1">
      <c r="A349" s="14"/>
    </row>
    <row r="350" ht="18.75" customHeight="1">
      <c r="A350" s="14"/>
    </row>
    <row r="351" ht="18.75" customHeight="1">
      <c r="A351" s="14"/>
    </row>
    <row r="352" ht="18.75" customHeight="1">
      <c r="A352" s="14"/>
    </row>
    <row r="353" ht="18.75" customHeight="1">
      <c r="A353" s="14"/>
    </row>
    <row r="354" ht="18.75" customHeight="1">
      <c r="A354" s="14"/>
    </row>
    <row r="355" ht="18.75" customHeight="1">
      <c r="A355" s="14"/>
    </row>
    <row r="356" ht="18.75" customHeight="1">
      <c r="A356" s="14"/>
    </row>
    <row r="357" ht="18.75" customHeight="1">
      <c r="A357" s="14"/>
    </row>
    <row r="358" ht="18.75" customHeight="1">
      <c r="A358" s="14"/>
    </row>
    <row r="359" ht="18.75" customHeight="1">
      <c r="A359" s="14"/>
    </row>
    <row r="360" ht="18.75" customHeight="1">
      <c r="A360" s="14"/>
    </row>
    <row r="361" ht="18.75" customHeight="1">
      <c r="A361" s="14"/>
    </row>
    <row r="362" ht="18.75" customHeight="1">
      <c r="A362" s="14"/>
    </row>
    <row r="363" ht="18.75" customHeight="1">
      <c r="A363" s="14"/>
    </row>
    <row r="364" ht="18.75" customHeight="1">
      <c r="A364" s="14"/>
    </row>
    <row r="365" ht="18.75" customHeight="1">
      <c r="A365" s="14"/>
    </row>
    <row r="366" ht="18.75" customHeight="1">
      <c r="A366" s="14"/>
    </row>
    <row r="367" ht="18.75" customHeight="1">
      <c r="A367" s="14"/>
    </row>
    <row r="368" ht="18.75" customHeight="1">
      <c r="A368" s="14"/>
    </row>
    <row r="369" ht="18.75" customHeight="1">
      <c r="A369" s="14"/>
    </row>
    <row r="370" ht="18.75" customHeight="1">
      <c r="A370" s="14"/>
    </row>
    <row r="371" ht="18.75" customHeight="1">
      <c r="A371" s="14"/>
    </row>
    <row r="372" ht="18.75" customHeight="1">
      <c r="A372" s="14"/>
    </row>
    <row r="373" ht="18.75" customHeight="1">
      <c r="A373" s="14"/>
    </row>
    <row r="374" ht="18.75" customHeight="1">
      <c r="A374" s="14"/>
    </row>
    <row r="375" ht="18.75" customHeight="1">
      <c r="A375" s="14"/>
    </row>
    <row r="376" ht="18.75" customHeight="1">
      <c r="A376" s="14"/>
    </row>
    <row r="377" ht="18.75" customHeight="1">
      <c r="A377" s="14"/>
    </row>
    <row r="378" ht="18.75" customHeight="1">
      <c r="A378" s="14"/>
    </row>
    <row r="379" ht="18.75" customHeight="1">
      <c r="A379" s="14"/>
    </row>
    <row r="380" ht="18.75" customHeight="1">
      <c r="A380" s="14"/>
    </row>
    <row r="381" ht="18.75" customHeight="1">
      <c r="A381" s="14"/>
    </row>
    <row r="382" ht="18.75" customHeight="1">
      <c r="A382" s="14"/>
    </row>
    <row r="383" ht="18.75" customHeight="1">
      <c r="A383" s="14"/>
    </row>
    <row r="384" ht="18.75" customHeight="1">
      <c r="A384" s="14"/>
    </row>
    <row r="385" ht="18.75" customHeight="1">
      <c r="A385" s="14"/>
    </row>
    <row r="386" ht="18.75" customHeight="1">
      <c r="A386" s="14"/>
    </row>
    <row r="387" ht="18.75" customHeight="1">
      <c r="A387" s="14"/>
    </row>
    <row r="388" ht="18.75" customHeight="1">
      <c r="A388" s="14"/>
    </row>
    <row r="389" ht="18.75" customHeight="1">
      <c r="A389" s="14"/>
    </row>
    <row r="390" ht="18.75" customHeight="1">
      <c r="A390" s="14"/>
    </row>
    <row r="391" ht="18.75" customHeight="1">
      <c r="A391" s="14"/>
    </row>
    <row r="392" ht="18.75" customHeight="1">
      <c r="A392" s="14"/>
    </row>
    <row r="393" ht="18.75" customHeight="1">
      <c r="A393" s="14"/>
    </row>
    <row r="394" ht="18.75" customHeight="1">
      <c r="A394" s="14"/>
    </row>
    <row r="395" ht="18.75" customHeight="1">
      <c r="A395" s="14"/>
    </row>
    <row r="396" ht="18.75" customHeight="1">
      <c r="A396" s="14"/>
    </row>
    <row r="397" ht="18.75" customHeight="1">
      <c r="A397" s="14"/>
    </row>
    <row r="398" ht="18.75" customHeight="1">
      <c r="A398" s="14"/>
    </row>
    <row r="399" ht="18.75" customHeight="1">
      <c r="A399" s="14"/>
    </row>
    <row r="400" ht="18.75" customHeight="1">
      <c r="A400" s="14"/>
    </row>
    <row r="401" ht="18.75" customHeight="1">
      <c r="A401" s="14"/>
    </row>
    <row r="402" ht="18.75" customHeight="1">
      <c r="A402" s="14"/>
    </row>
    <row r="403" ht="18.75" customHeight="1">
      <c r="A403" s="14"/>
    </row>
    <row r="404" ht="18.75" customHeight="1">
      <c r="A404" s="14"/>
    </row>
    <row r="405" ht="18.75" customHeight="1">
      <c r="A405" s="14"/>
    </row>
    <row r="406" ht="18.75" customHeight="1">
      <c r="A406" s="14"/>
    </row>
    <row r="407" ht="18.75" customHeight="1">
      <c r="A407" s="14"/>
    </row>
    <row r="408" ht="18.75" customHeight="1">
      <c r="A408" s="14"/>
    </row>
    <row r="409" ht="18.75" customHeight="1">
      <c r="A409" s="14"/>
    </row>
    <row r="410" ht="18.75" customHeight="1">
      <c r="A410" s="14"/>
    </row>
    <row r="411" ht="18.75" customHeight="1">
      <c r="A411" s="14"/>
    </row>
    <row r="412" ht="18.75" customHeight="1">
      <c r="A412" s="14"/>
    </row>
    <row r="413" ht="18.75" customHeight="1">
      <c r="A413" s="14"/>
    </row>
    <row r="414" ht="18.75" customHeight="1">
      <c r="A414" s="14"/>
    </row>
    <row r="415" ht="18.75" customHeight="1">
      <c r="A415" s="14"/>
    </row>
    <row r="416" ht="18.75" customHeight="1">
      <c r="A416" s="14"/>
    </row>
    <row r="417" ht="18.75" customHeight="1">
      <c r="A417" s="14"/>
    </row>
    <row r="418" ht="18.75" customHeight="1">
      <c r="A418" s="14"/>
    </row>
    <row r="419" ht="18.75" customHeight="1">
      <c r="A419" s="14"/>
    </row>
    <row r="420" ht="18.75" customHeight="1">
      <c r="A420" s="14"/>
    </row>
    <row r="421" ht="18.75" customHeight="1">
      <c r="A421" s="14"/>
    </row>
    <row r="422" ht="18.75" customHeight="1">
      <c r="A422" s="14"/>
    </row>
    <row r="423" ht="18.75" customHeight="1">
      <c r="A423" s="14"/>
    </row>
    <row r="424" ht="18.75" customHeight="1">
      <c r="A424" s="14"/>
    </row>
    <row r="425" ht="18.75" customHeight="1">
      <c r="A425" s="14"/>
    </row>
    <row r="426" ht="18.75" customHeight="1">
      <c r="A426" s="14"/>
    </row>
    <row r="427" ht="18.75" customHeight="1">
      <c r="A427" s="14"/>
    </row>
    <row r="428" ht="18.75" customHeight="1">
      <c r="A428" s="14"/>
    </row>
    <row r="429" ht="18.75" customHeight="1">
      <c r="A429" s="14"/>
    </row>
    <row r="430" ht="18.75" customHeight="1">
      <c r="A430" s="14"/>
    </row>
    <row r="431" ht="18.75" customHeight="1">
      <c r="A431" s="14"/>
    </row>
    <row r="432" ht="18.75" customHeight="1">
      <c r="A432" s="14"/>
    </row>
    <row r="433" ht="18.75" customHeight="1">
      <c r="A433" s="14"/>
    </row>
    <row r="434" ht="18.75" customHeight="1">
      <c r="A434" s="14"/>
    </row>
    <row r="435" ht="18.75" customHeight="1">
      <c r="A435" s="14"/>
    </row>
    <row r="436" ht="18.75" customHeight="1">
      <c r="A436" s="14"/>
    </row>
    <row r="437" ht="18.75" customHeight="1">
      <c r="A437" s="14"/>
    </row>
    <row r="438" ht="18.75" customHeight="1">
      <c r="A438" s="14"/>
    </row>
    <row r="439" ht="18.75" customHeight="1">
      <c r="A439" s="14"/>
    </row>
    <row r="440" ht="18.75" customHeight="1">
      <c r="A440" s="14"/>
    </row>
    <row r="441" ht="18.75" customHeight="1">
      <c r="A441" s="14"/>
    </row>
    <row r="442" ht="18.75" customHeight="1">
      <c r="A442" s="14"/>
    </row>
    <row r="443" ht="18.75" customHeight="1">
      <c r="A443" s="14"/>
    </row>
    <row r="444" ht="18.75" customHeight="1">
      <c r="A444" s="14"/>
    </row>
    <row r="445" ht="18.75" customHeight="1">
      <c r="A445" s="14"/>
    </row>
    <row r="446" ht="18.75" customHeight="1">
      <c r="A446" s="14"/>
    </row>
    <row r="447" ht="18.75" customHeight="1">
      <c r="A447" s="14"/>
    </row>
    <row r="448" ht="18.75" customHeight="1">
      <c r="A448" s="14"/>
    </row>
    <row r="449" ht="18.75" customHeight="1">
      <c r="A449" s="14"/>
    </row>
    <row r="450" ht="18.75" customHeight="1">
      <c r="A450" s="14"/>
    </row>
    <row r="451" ht="18.75" customHeight="1">
      <c r="A451" s="14"/>
    </row>
    <row r="452" ht="18.75" customHeight="1">
      <c r="A452" s="14"/>
    </row>
    <row r="453" ht="18.75" customHeight="1">
      <c r="A453" s="14"/>
    </row>
    <row r="454" ht="18.75" customHeight="1">
      <c r="A454" s="14"/>
    </row>
    <row r="455" ht="18.75" customHeight="1">
      <c r="A455" s="14"/>
    </row>
    <row r="456" ht="18.75" customHeight="1">
      <c r="A456" s="14"/>
    </row>
    <row r="457" ht="18.75" customHeight="1">
      <c r="A457" s="14"/>
    </row>
    <row r="458" ht="18.75" customHeight="1">
      <c r="A458" s="14"/>
    </row>
    <row r="459" ht="18.75" customHeight="1">
      <c r="A459" s="14"/>
    </row>
    <row r="460" ht="18.75" customHeight="1">
      <c r="A460" s="14"/>
    </row>
    <row r="461" ht="18.75" customHeight="1">
      <c r="A461" s="14"/>
    </row>
    <row r="462" ht="18.75" customHeight="1">
      <c r="A462" s="14"/>
    </row>
    <row r="463" ht="18.75" customHeight="1">
      <c r="A463" s="14"/>
    </row>
    <row r="464" ht="18.75" customHeight="1">
      <c r="A464" s="14"/>
    </row>
    <row r="465" ht="18.75" customHeight="1">
      <c r="A465" s="14"/>
    </row>
    <row r="466" ht="18.75" customHeight="1">
      <c r="A466" s="14"/>
    </row>
    <row r="467" ht="18.75" customHeight="1">
      <c r="A467" s="14"/>
    </row>
    <row r="468" ht="18.75" customHeight="1">
      <c r="A468" s="14"/>
    </row>
    <row r="469" ht="18.75" customHeight="1">
      <c r="A469" s="14"/>
    </row>
    <row r="470" ht="18.75" customHeight="1">
      <c r="A470" s="14"/>
    </row>
    <row r="471" ht="18.75" customHeight="1">
      <c r="A471" s="14"/>
    </row>
    <row r="472" ht="18.75" customHeight="1">
      <c r="A472" s="14"/>
    </row>
    <row r="473" ht="18.75" customHeight="1">
      <c r="A473" s="14"/>
    </row>
    <row r="474" ht="18.75" customHeight="1">
      <c r="A474" s="14"/>
    </row>
    <row r="475" ht="18.75" customHeight="1">
      <c r="A475" s="14"/>
    </row>
    <row r="476" ht="18.75" customHeight="1">
      <c r="A476" s="14"/>
    </row>
    <row r="477" ht="18.75" customHeight="1">
      <c r="A477" s="14"/>
    </row>
    <row r="478" ht="18.75" customHeight="1">
      <c r="A478" s="14"/>
    </row>
    <row r="479" ht="18.75" customHeight="1">
      <c r="A479" s="14"/>
    </row>
    <row r="480" ht="18.75" customHeight="1">
      <c r="A480" s="14"/>
    </row>
    <row r="481" ht="18.75" customHeight="1">
      <c r="A481" s="14"/>
    </row>
    <row r="482" ht="18.75" customHeight="1">
      <c r="A482" s="14"/>
    </row>
    <row r="483" ht="18.75" customHeight="1">
      <c r="A483" s="14"/>
    </row>
    <row r="484" ht="18.75" customHeight="1">
      <c r="A484" s="14"/>
    </row>
    <row r="485" ht="18.75" customHeight="1">
      <c r="A485" s="14"/>
    </row>
    <row r="486" ht="18.75" customHeight="1">
      <c r="A486" s="14"/>
    </row>
    <row r="487" ht="18.75" customHeight="1">
      <c r="A487" s="14"/>
    </row>
    <row r="488" ht="18.75" customHeight="1">
      <c r="A488" s="14"/>
    </row>
    <row r="489" ht="18.75" customHeight="1">
      <c r="A489" s="14"/>
    </row>
    <row r="490" ht="18.75" customHeight="1">
      <c r="A490" s="14"/>
    </row>
    <row r="491" ht="18.75" customHeight="1">
      <c r="A491" s="14"/>
    </row>
    <row r="492" ht="18.75" customHeight="1">
      <c r="A492" s="14"/>
    </row>
    <row r="493" ht="18.75" customHeight="1">
      <c r="A493" s="14"/>
    </row>
    <row r="494" ht="18.75" customHeight="1">
      <c r="A494" s="14"/>
    </row>
    <row r="495" ht="18.75" customHeight="1">
      <c r="A495" s="14"/>
    </row>
    <row r="496" ht="18.75" customHeight="1">
      <c r="A496" s="14"/>
    </row>
    <row r="497" ht="18.75" customHeight="1">
      <c r="A497" s="14"/>
    </row>
    <row r="498" ht="18.75" customHeight="1">
      <c r="A498" s="14"/>
    </row>
    <row r="499" ht="18.75" customHeight="1">
      <c r="A499" s="14"/>
    </row>
    <row r="500" ht="18.75" customHeight="1">
      <c r="A500" s="14"/>
    </row>
    <row r="501" ht="18.75" customHeight="1">
      <c r="A501" s="14"/>
    </row>
    <row r="502" ht="18.75" customHeight="1">
      <c r="A502" s="14"/>
    </row>
    <row r="503" ht="18.75" customHeight="1">
      <c r="A503" s="14"/>
    </row>
    <row r="504" ht="18.75" customHeight="1">
      <c r="A504" s="14"/>
    </row>
    <row r="505" ht="18.75" customHeight="1">
      <c r="A505" s="14"/>
    </row>
    <row r="506" ht="18.75" customHeight="1">
      <c r="A506" s="14"/>
    </row>
    <row r="507" ht="18.75" customHeight="1">
      <c r="A507" s="14"/>
    </row>
    <row r="508" ht="18.75" customHeight="1">
      <c r="A508" s="14"/>
    </row>
    <row r="509" ht="18.75" customHeight="1">
      <c r="A509" s="14"/>
    </row>
    <row r="510" ht="18.75" customHeight="1">
      <c r="A510" s="14"/>
    </row>
    <row r="511" ht="18.75" customHeight="1">
      <c r="A511" s="14"/>
    </row>
    <row r="512" ht="18.75" customHeight="1">
      <c r="A512" s="14"/>
    </row>
    <row r="513" ht="18.75" customHeight="1">
      <c r="A513" s="14"/>
    </row>
    <row r="514" ht="18.75" customHeight="1">
      <c r="A514" s="14"/>
    </row>
    <row r="515" ht="18.75" customHeight="1">
      <c r="A515" s="14"/>
    </row>
    <row r="516" ht="18.75" customHeight="1">
      <c r="A516" s="14"/>
    </row>
    <row r="517" ht="18.75" customHeight="1">
      <c r="A517" s="14"/>
    </row>
    <row r="518" ht="18.75" customHeight="1">
      <c r="A518" s="14"/>
    </row>
    <row r="519" ht="18.75" customHeight="1">
      <c r="A519" s="14"/>
    </row>
    <row r="520" ht="18.75" customHeight="1">
      <c r="A520" s="14"/>
    </row>
    <row r="521" ht="18.75" customHeight="1">
      <c r="A521" s="14"/>
    </row>
    <row r="522" ht="18.75" customHeight="1">
      <c r="A522" s="14"/>
    </row>
    <row r="523" ht="18.75" customHeight="1">
      <c r="A523" s="14"/>
    </row>
    <row r="524" ht="18.75" customHeight="1">
      <c r="A524" s="14"/>
    </row>
    <row r="525" ht="18.75" customHeight="1">
      <c r="A525" s="14"/>
    </row>
    <row r="526" ht="18.75" customHeight="1">
      <c r="A526" s="14"/>
    </row>
    <row r="527" ht="18.75" customHeight="1">
      <c r="A527" s="14"/>
    </row>
    <row r="528" ht="18.75" customHeight="1">
      <c r="A528" s="14"/>
    </row>
    <row r="529" ht="18.75" customHeight="1">
      <c r="A529" s="14"/>
    </row>
    <row r="530" ht="18.75" customHeight="1">
      <c r="A530" s="14"/>
    </row>
    <row r="531" ht="18.75" customHeight="1">
      <c r="A531" s="14"/>
    </row>
    <row r="532" ht="18.75" customHeight="1">
      <c r="A532" s="14"/>
    </row>
    <row r="533" ht="18.75" customHeight="1">
      <c r="A533" s="14"/>
    </row>
    <row r="534" ht="18.75" customHeight="1">
      <c r="A534" s="14"/>
    </row>
    <row r="535" ht="18.75" customHeight="1">
      <c r="A535" s="14"/>
    </row>
    <row r="536" ht="18.75" customHeight="1">
      <c r="A536" s="14"/>
    </row>
    <row r="537" ht="18.75" customHeight="1">
      <c r="A537" s="14"/>
    </row>
    <row r="538" ht="18.75" customHeight="1">
      <c r="A538" s="14"/>
    </row>
    <row r="539" ht="18.75" customHeight="1">
      <c r="A539" s="14"/>
    </row>
    <row r="540" ht="18.75" customHeight="1">
      <c r="A540" s="14"/>
    </row>
    <row r="541" ht="18.75" customHeight="1">
      <c r="A541" s="14"/>
    </row>
    <row r="542" ht="18.75" customHeight="1">
      <c r="A542" s="14"/>
    </row>
    <row r="543" ht="18.75" customHeight="1">
      <c r="A543" s="14"/>
    </row>
    <row r="544" ht="18.75" customHeight="1">
      <c r="A544" s="14"/>
    </row>
    <row r="545" ht="18.75" customHeight="1">
      <c r="A545" s="14"/>
    </row>
    <row r="546" ht="18.75" customHeight="1">
      <c r="A546" s="14"/>
    </row>
    <row r="547" ht="18.75" customHeight="1">
      <c r="A547" s="14"/>
    </row>
    <row r="548" ht="18.75" customHeight="1">
      <c r="A548" s="14"/>
    </row>
    <row r="549" ht="18.75" customHeight="1">
      <c r="A549" s="14"/>
    </row>
    <row r="550" ht="18.75" customHeight="1">
      <c r="A550" s="14"/>
    </row>
    <row r="551" ht="18.75" customHeight="1">
      <c r="A551" s="14"/>
    </row>
    <row r="552" ht="18.75" customHeight="1">
      <c r="A552" s="14"/>
    </row>
    <row r="553" ht="18.75" customHeight="1">
      <c r="A553" s="14"/>
    </row>
    <row r="554" ht="18.75" customHeight="1">
      <c r="A554" s="14"/>
    </row>
    <row r="555" ht="18.75" customHeight="1">
      <c r="A555" s="14"/>
    </row>
    <row r="556" ht="18.75" customHeight="1">
      <c r="A556" s="14"/>
    </row>
    <row r="557" ht="18.75" customHeight="1">
      <c r="A557" s="14"/>
    </row>
    <row r="558" ht="18.75" customHeight="1">
      <c r="A558" s="14"/>
    </row>
    <row r="559" ht="18.75" customHeight="1">
      <c r="A559" s="14"/>
    </row>
    <row r="560" ht="18.75" customHeight="1">
      <c r="A560" s="14"/>
    </row>
    <row r="561" ht="18.75" customHeight="1">
      <c r="A561" s="14"/>
    </row>
    <row r="562" ht="18.75" customHeight="1">
      <c r="A562" s="14"/>
    </row>
    <row r="563" ht="18.75" customHeight="1">
      <c r="A563" s="14"/>
    </row>
    <row r="564" ht="18.75" customHeight="1">
      <c r="A564" s="14"/>
    </row>
    <row r="565" ht="18.75" customHeight="1">
      <c r="A565" s="14"/>
    </row>
    <row r="566" ht="18.75" customHeight="1">
      <c r="A566" s="14"/>
    </row>
    <row r="567" ht="18.75" customHeight="1">
      <c r="A567" s="14"/>
    </row>
    <row r="568" ht="18.75" customHeight="1">
      <c r="A568" s="14"/>
    </row>
    <row r="569" ht="18.75" customHeight="1">
      <c r="A569" s="14"/>
    </row>
    <row r="570" ht="18.75" customHeight="1">
      <c r="A570" s="14"/>
    </row>
    <row r="571" ht="18.75" customHeight="1">
      <c r="A571" s="14"/>
    </row>
    <row r="572" ht="18.75" customHeight="1">
      <c r="A572" s="14"/>
    </row>
    <row r="573" ht="18.75" customHeight="1">
      <c r="A573" s="14"/>
    </row>
    <row r="574" ht="18.75" customHeight="1">
      <c r="A574" s="14"/>
    </row>
    <row r="575" ht="18.75" customHeight="1">
      <c r="A575" s="14"/>
    </row>
    <row r="576" ht="18.75" customHeight="1">
      <c r="A576" s="14"/>
    </row>
    <row r="577" ht="18.75" customHeight="1">
      <c r="A577" s="14"/>
    </row>
    <row r="578" ht="18.75" customHeight="1">
      <c r="A578" s="14"/>
    </row>
    <row r="579" ht="18.75" customHeight="1">
      <c r="A579" s="14"/>
    </row>
    <row r="580" ht="18.75" customHeight="1">
      <c r="A580" s="14"/>
    </row>
    <row r="581" ht="18.75" customHeight="1">
      <c r="A581" s="14"/>
    </row>
    <row r="582" ht="18.75" customHeight="1">
      <c r="A582" s="14"/>
    </row>
    <row r="583" ht="18.75" customHeight="1">
      <c r="A583" s="14"/>
    </row>
    <row r="584" ht="18.75" customHeight="1">
      <c r="A584" s="14"/>
    </row>
    <row r="585" ht="18.75" customHeight="1">
      <c r="A585" s="14"/>
    </row>
    <row r="586" ht="18.75" customHeight="1">
      <c r="A586" s="14"/>
    </row>
    <row r="587" ht="18.75" customHeight="1">
      <c r="A587" s="14"/>
    </row>
    <row r="588" ht="18.75" customHeight="1">
      <c r="A588" s="14"/>
    </row>
    <row r="589" ht="18.75" customHeight="1">
      <c r="A589" s="14"/>
    </row>
    <row r="590" ht="18.75" customHeight="1">
      <c r="A590" s="14"/>
    </row>
    <row r="591" ht="18.75" customHeight="1">
      <c r="A591" s="14"/>
    </row>
    <row r="592" ht="18.75" customHeight="1">
      <c r="A592" s="14"/>
    </row>
    <row r="593" ht="18.75" customHeight="1">
      <c r="A593" s="14"/>
    </row>
    <row r="594" ht="18.75" customHeight="1">
      <c r="A594" s="14"/>
    </row>
    <row r="595" ht="18.75" customHeight="1">
      <c r="A595" s="14"/>
    </row>
    <row r="596" ht="18.75" customHeight="1">
      <c r="A596" s="14"/>
    </row>
    <row r="597" ht="18.75" customHeight="1">
      <c r="A597" s="14"/>
    </row>
    <row r="598" ht="18.75" customHeight="1">
      <c r="A598" s="14"/>
    </row>
    <row r="599" ht="18.75" customHeight="1">
      <c r="A599" s="14"/>
    </row>
    <row r="600" ht="18.75" customHeight="1">
      <c r="A600" s="14"/>
    </row>
    <row r="601" ht="18.75" customHeight="1">
      <c r="A601" s="14"/>
    </row>
    <row r="602" ht="18.75" customHeight="1">
      <c r="A602" s="14"/>
    </row>
    <row r="603" ht="18.75" customHeight="1">
      <c r="A603" s="14"/>
    </row>
    <row r="604" ht="18.75" customHeight="1">
      <c r="A604" s="14"/>
    </row>
    <row r="605" ht="18.75" customHeight="1">
      <c r="A605" s="14"/>
    </row>
    <row r="606" ht="18.75" customHeight="1">
      <c r="A606" s="14"/>
    </row>
    <row r="607" ht="18.75" customHeight="1">
      <c r="A607" s="14"/>
    </row>
    <row r="608" ht="18.75" customHeight="1">
      <c r="A608" s="14"/>
    </row>
    <row r="609" ht="18.75" customHeight="1">
      <c r="A609" s="14"/>
    </row>
    <row r="610" ht="18.75" customHeight="1">
      <c r="A610" s="14"/>
    </row>
    <row r="611" ht="18.75" customHeight="1">
      <c r="A611" s="14"/>
    </row>
    <row r="612" ht="18.75" customHeight="1">
      <c r="A612" s="14"/>
    </row>
    <row r="613" ht="18.75" customHeight="1">
      <c r="A613" s="14"/>
    </row>
    <row r="614" ht="18.75" customHeight="1">
      <c r="A614" s="14"/>
    </row>
    <row r="615" ht="18.75" customHeight="1">
      <c r="A615" s="14"/>
    </row>
    <row r="616" ht="18.75" customHeight="1">
      <c r="A616" s="14"/>
    </row>
    <row r="617" ht="18.75" customHeight="1">
      <c r="A617" s="14"/>
    </row>
    <row r="618" ht="18.75" customHeight="1">
      <c r="A618" s="14"/>
    </row>
    <row r="619" ht="18.75" customHeight="1">
      <c r="A619" s="14"/>
    </row>
    <row r="620" ht="18.75" customHeight="1">
      <c r="A620" s="14"/>
    </row>
    <row r="621" ht="18.75" customHeight="1">
      <c r="A621" s="14"/>
    </row>
    <row r="622" ht="18.75" customHeight="1">
      <c r="A622" s="14"/>
    </row>
    <row r="623" ht="18.75" customHeight="1">
      <c r="A623" s="14"/>
    </row>
    <row r="624" ht="18.75" customHeight="1">
      <c r="A624" s="14"/>
    </row>
    <row r="625" ht="18.75" customHeight="1">
      <c r="A625" s="14"/>
    </row>
    <row r="626" ht="18.75" customHeight="1">
      <c r="A626" s="14"/>
    </row>
    <row r="627" ht="18.75" customHeight="1">
      <c r="A627" s="14"/>
    </row>
    <row r="628" ht="18.75" customHeight="1">
      <c r="A628" s="14"/>
    </row>
    <row r="629" ht="18.75" customHeight="1">
      <c r="A629" s="14"/>
    </row>
    <row r="630" ht="18.75" customHeight="1">
      <c r="A630" s="14"/>
    </row>
    <row r="631" ht="18.75" customHeight="1">
      <c r="A631" s="14"/>
    </row>
    <row r="632" ht="18.75" customHeight="1">
      <c r="A632" s="14"/>
    </row>
    <row r="633" ht="18.75" customHeight="1">
      <c r="A633" s="14"/>
    </row>
    <row r="634" ht="18.75" customHeight="1">
      <c r="A634" s="14"/>
    </row>
    <row r="635" ht="18.75" customHeight="1">
      <c r="A635" s="14"/>
    </row>
    <row r="636" ht="18.75" customHeight="1">
      <c r="A636" s="14"/>
    </row>
    <row r="637" ht="18.75" customHeight="1">
      <c r="A637" s="14"/>
    </row>
    <row r="638" ht="18.75" customHeight="1">
      <c r="A638" s="14"/>
    </row>
    <row r="639" ht="18.75" customHeight="1">
      <c r="A639" s="14"/>
    </row>
    <row r="640" ht="18.75" customHeight="1">
      <c r="A640" s="14"/>
    </row>
    <row r="641" ht="18.75" customHeight="1">
      <c r="A641" s="14"/>
    </row>
    <row r="642" ht="18.75" customHeight="1">
      <c r="A642" s="14"/>
    </row>
    <row r="643" ht="18.75" customHeight="1">
      <c r="A643" s="14"/>
    </row>
    <row r="644" ht="18.75" customHeight="1">
      <c r="A644" s="14"/>
    </row>
    <row r="645" ht="18.75" customHeight="1">
      <c r="A645" s="14"/>
    </row>
    <row r="646" ht="18.75" customHeight="1">
      <c r="A646" s="14"/>
    </row>
    <row r="647" ht="18.75" customHeight="1">
      <c r="A647" s="14"/>
    </row>
    <row r="648" ht="18.75" customHeight="1">
      <c r="A648" s="14"/>
    </row>
    <row r="649" ht="18.75" customHeight="1">
      <c r="A649" s="14"/>
    </row>
    <row r="650" ht="18.75" customHeight="1">
      <c r="A650" s="14"/>
    </row>
    <row r="651" ht="18.75" customHeight="1">
      <c r="A651" s="14"/>
    </row>
    <row r="652" ht="18.75" customHeight="1">
      <c r="A652" s="14"/>
    </row>
    <row r="653" ht="18.75" customHeight="1">
      <c r="A653" s="14"/>
    </row>
    <row r="654" ht="18.75" customHeight="1">
      <c r="A654" s="14"/>
    </row>
    <row r="655" ht="18.75" customHeight="1">
      <c r="A655" s="14"/>
    </row>
    <row r="656" ht="18.75" customHeight="1">
      <c r="A656" s="14"/>
    </row>
    <row r="657" ht="18.75" customHeight="1">
      <c r="A657" s="14"/>
    </row>
    <row r="658" ht="18.75" customHeight="1">
      <c r="A658" s="14"/>
    </row>
    <row r="659" ht="18.75" customHeight="1">
      <c r="A659" s="14"/>
    </row>
    <row r="660" ht="18.75" customHeight="1">
      <c r="A660" s="14"/>
    </row>
    <row r="661" ht="18.75" customHeight="1">
      <c r="A661" s="14"/>
    </row>
    <row r="662" ht="18.75" customHeight="1">
      <c r="A662" s="14"/>
    </row>
    <row r="663" ht="18.75" customHeight="1">
      <c r="A663" s="14"/>
    </row>
    <row r="664" ht="18.75" customHeight="1">
      <c r="A664" s="14"/>
    </row>
    <row r="665" ht="18.75" customHeight="1">
      <c r="A665" s="14"/>
    </row>
    <row r="666" ht="18.75" customHeight="1">
      <c r="A666" s="14"/>
    </row>
    <row r="667" ht="18.75" customHeight="1">
      <c r="A667" s="14"/>
    </row>
    <row r="668" ht="18.75" customHeight="1">
      <c r="A668" s="14"/>
    </row>
    <row r="669" ht="18.75" customHeight="1">
      <c r="A669" s="14"/>
    </row>
    <row r="670" ht="18.75" customHeight="1">
      <c r="A670" s="14"/>
    </row>
    <row r="671" ht="18.75" customHeight="1">
      <c r="A671" s="14"/>
    </row>
    <row r="672" ht="18.75" customHeight="1">
      <c r="A672" s="14"/>
    </row>
    <row r="673" ht="18.75" customHeight="1">
      <c r="A673" s="14"/>
    </row>
    <row r="674" ht="18.75" customHeight="1">
      <c r="A674" s="14"/>
    </row>
    <row r="675" ht="18.75" customHeight="1">
      <c r="A675" s="14"/>
    </row>
    <row r="676" ht="18.75" customHeight="1">
      <c r="A676" s="14"/>
    </row>
    <row r="677" ht="18.75" customHeight="1">
      <c r="A677" s="14"/>
    </row>
    <row r="678" ht="18.75" customHeight="1">
      <c r="A678" s="14"/>
    </row>
    <row r="679" ht="18.75" customHeight="1">
      <c r="A679" s="14"/>
    </row>
    <row r="680" ht="18.75" customHeight="1">
      <c r="A680" s="14"/>
    </row>
    <row r="681" ht="18.75" customHeight="1">
      <c r="A681" s="14"/>
    </row>
    <row r="682" ht="18.75" customHeight="1">
      <c r="A682" s="14"/>
    </row>
    <row r="683" ht="18.75" customHeight="1">
      <c r="A683" s="14"/>
    </row>
    <row r="684" ht="18.75" customHeight="1">
      <c r="A684" s="14"/>
    </row>
    <row r="685" ht="18.75" customHeight="1">
      <c r="A685" s="14"/>
    </row>
    <row r="686" ht="18.75" customHeight="1">
      <c r="A686" s="14"/>
    </row>
    <row r="687" ht="18.75" customHeight="1">
      <c r="A687" s="14"/>
    </row>
    <row r="688" ht="18.75" customHeight="1">
      <c r="A688" s="14"/>
    </row>
    <row r="689" ht="18.75" customHeight="1">
      <c r="A689" s="14"/>
    </row>
    <row r="690" ht="18.75" customHeight="1">
      <c r="A690" s="14"/>
    </row>
    <row r="691" ht="18.75" customHeight="1">
      <c r="A691" s="14"/>
    </row>
    <row r="692" ht="18.75" customHeight="1">
      <c r="A692" s="14"/>
    </row>
    <row r="693" ht="18.75" customHeight="1">
      <c r="A693" s="14"/>
    </row>
    <row r="694" ht="18.75" customHeight="1">
      <c r="A694" s="14"/>
    </row>
    <row r="695" ht="18.75" customHeight="1">
      <c r="A695" s="14"/>
    </row>
    <row r="696" ht="18.75" customHeight="1">
      <c r="A696" s="14"/>
    </row>
    <row r="697" ht="18.75" customHeight="1">
      <c r="A697" s="14"/>
    </row>
    <row r="698" ht="18.75" customHeight="1">
      <c r="A698" s="14"/>
    </row>
    <row r="699" ht="18.75" customHeight="1">
      <c r="A699" s="14"/>
    </row>
    <row r="700" ht="18.75" customHeight="1">
      <c r="A700" s="14"/>
    </row>
    <row r="701" ht="18.75" customHeight="1">
      <c r="A701" s="14"/>
    </row>
    <row r="702" ht="18.75" customHeight="1">
      <c r="A702" s="14"/>
    </row>
    <row r="703" ht="18.75" customHeight="1">
      <c r="A703" s="14"/>
    </row>
    <row r="704" ht="18.75" customHeight="1">
      <c r="A704" s="14"/>
    </row>
    <row r="705" ht="18.75" customHeight="1">
      <c r="A705" s="14"/>
    </row>
    <row r="706" ht="18.75" customHeight="1">
      <c r="A706" s="14"/>
    </row>
    <row r="707" ht="18.75" customHeight="1">
      <c r="A707" s="14"/>
    </row>
    <row r="708" ht="18.75" customHeight="1">
      <c r="A708" s="14"/>
    </row>
    <row r="709" ht="18.75" customHeight="1">
      <c r="A709" s="14"/>
    </row>
    <row r="710" ht="18.75" customHeight="1">
      <c r="A710" s="14"/>
    </row>
    <row r="711" ht="18.75" customHeight="1">
      <c r="A711" s="14"/>
    </row>
    <row r="712" ht="18.75" customHeight="1">
      <c r="A712" s="14"/>
    </row>
    <row r="713" ht="18.75" customHeight="1">
      <c r="A713" s="14"/>
    </row>
    <row r="714" ht="18.75" customHeight="1">
      <c r="A714" s="14"/>
    </row>
    <row r="715" ht="18.75" customHeight="1">
      <c r="A715" s="14"/>
    </row>
    <row r="716" ht="18.75" customHeight="1">
      <c r="A716" s="14"/>
    </row>
    <row r="717" ht="18.75" customHeight="1">
      <c r="A717" s="14"/>
    </row>
    <row r="718" ht="18.75" customHeight="1">
      <c r="A718" s="14"/>
    </row>
    <row r="719" ht="18.75" customHeight="1">
      <c r="A719" s="14"/>
    </row>
    <row r="720" ht="18.75" customHeight="1">
      <c r="A720" s="14"/>
    </row>
    <row r="721" ht="18.75" customHeight="1">
      <c r="A721" s="14"/>
    </row>
    <row r="722" ht="18.75" customHeight="1">
      <c r="A722" s="14"/>
    </row>
    <row r="723" ht="18.75" customHeight="1">
      <c r="A723" s="14"/>
    </row>
    <row r="724" ht="18.75" customHeight="1">
      <c r="A724" s="14"/>
    </row>
    <row r="725" ht="18.75" customHeight="1">
      <c r="A725" s="14"/>
    </row>
    <row r="726" ht="18.75" customHeight="1">
      <c r="A726" s="14"/>
    </row>
    <row r="727" ht="18.75" customHeight="1">
      <c r="A727" s="14"/>
    </row>
    <row r="728" ht="18.75" customHeight="1">
      <c r="A728" s="14"/>
    </row>
    <row r="729" ht="18.75" customHeight="1">
      <c r="A729" s="14"/>
    </row>
    <row r="730" ht="18.75" customHeight="1">
      <c r="A730" s="14"/>
    </row>
    <row r="731" ht="18.75" customHeight="1">
      <c r="A731" s="14"/>
    </row>
    <row r="732" ht="18.75" customHeight="1">
      <c r="A732" s="14"/>
    </row>
    <row r="733" ht="18.75" customHeight="1">
      <c r="A733" s="14"/>
    </row>
    <row r="734" ht="18.75" customHeight="1">
      <c r="A734" s="14"/>
    </row>
    <row r="735" ht="18.75" customHeight="1">
      <c r="A735" s="14"/>
    </row>
    <row r="736" ht="18.75" customHeight="1">
      <c r="A736" s="14"/>
    </row>
    <row r="737" ht="18.75" customHeight="1">
      <c r="A737" s="14"/>
    </row>
    <row r="738" ht="18.75" customHeight="1">
      <c r="A738" s="14"/>
    </row>
    <row r="739" ht="18.75" customHeight="1">
      <c r="A739" s="14"/>
    </row>
    <row r="740" ht="18.75" customHeight="1">
      <c r="A740" s="14"/>
    </row>
    <row r="741" ht="18.75" customHeight="1">
      <c r="A741" s="14"/>
    </row>
    <row r="742" ht="18.75" customHeight="1">
      <c r="A742" s="14"/>
    </row>
    <row r="743" ht="18.75" customHeight="1">
      <c r="A743" s="14"/>
    </row>
    <row r="744" ht="18.75" customHeight="1">
      <c r="A744" s="14"/>
    </row>
    <row r="745" ht="18.75" customHeight="1">
      <c r="A745" s="14"/>
    </row>
    <row r="746" ht="18.75" customHeight="1">
      <c r="A746" s="14"/>
    </row>
    <row r="747" ht="18.75" customHeight="1">
      <c r="A747" s="14"/>
    </row>
    <row r="748" ht="18.75" customHeight="1">
      <c r="A748" s="14"/>
    </row>
    <row r="749" ht="18.75" customHeight="1">
      <c r="A749" s="14"/>
    </row>
    <row r="750" ht="18.75" customHeight="1">
      <c r="A750" s="14"/>
    </row>
    <row r="751" ht="18.75" customHeight="1">
      <c r="A751" s="14"/>
    </row>
    <row r="752" ht="18.75" customHeight="1">
      <c r="A752" s="14"/>
    </row>
    <row r="753" ht="18.75" customHeight="1">
      <c r="A753" s="14"/>
    </row>
    <row r="754" ht="18.75" customHeight="1">
      <c r="A754" s="14"/>
    </row>
    <row r="755" ht="18.75" customHeight="1">
      <c r="A755" s="14"/>
    </row>
    <row r="756" ht="18.75" customHeight="1">
      <c r="A756" s="14"/>
    </row>
    <row r="757" ht="18.75" customHeight="1">
      <c r="A757" s="14"/>
    </row>
    <row r="758" ht="18.75" customHeight="1">
      <c r="A758" s="14"/>
    </row>
    <row r="759" ht="18.75" customHeight="1">
      <c r="A759" s="14"/>
    </row>
    <row r="760" ht="18.75" customHeight="1">
      <c r="A760" s="14"/>
    </row>
    <row r="761" ht="18.75" customHeight="1">
      <c r="A761" s="14"/>
    </row>
    <row r="762" ht="18.75" customHeight="1">
      <c r="A762" s="14"/>
    </row>
    <row r="763" ht="18.75" customHeight="1">
      <c r="A763" s="14"/>
    </row>
    <row r="764" ht="18.75" customHeight="1">
      <c r="A764" s="14"/>
    </row>
    <row r="765" ht="18.75" customHeight="1">
      <c r="A765" s="14"/>
    </row>
    <row r="766" ht="18.75" customHeight="1">
      <c r="A766" s="14"/>
    </row>
    <row r="767" ht="18.75" customHeight="1">
      <c r="A767" s="14"/>
    </row>
    <row r="768" ht="18.75" customHeight="1">
      <c r="A768" s="14"/>
    </row>
    <row r="769" ht="18.75" customHeight="1">
      <c r="A769" s="14"/>
    </row>
    <row r="770" ht="18.75" customHeight="1">
      <c r="A770" s="14"/>
    </row>
    <row r="771" ht="18.75" customHeight="1">
      <c r="A771" s="14"/>
    </row>
    <row r="772" ht="18.75" customHeight="1">
      <c r="A772" s="14"/>
    </row>
    <row r="773" ht="18.75" customHeight="1">
      <c r="A773" s="14"/>
    </row>
    <row r="774" ht="18.75" customHeight="1">
      <c r="A774" s="14"/>
    </row>
    <row r="775" ht="18.75" customHeight="1">
      <c r="A775" s="14"/>
    </row>
    <row r="776" ht="18.75" customHeight="1">
      <c r="A776" s="14"/>
    </row>
    <row r="777" ht="18.75" customHeight="1">
      <c r="A777" s="14"/>
    </row>
    <row r="778" ht="18.75" customHeight="1">
      <c r="A778" s="14"/>
    </row>
    <row r="779" ht="18.75" customHeight="1">
      <c r="A779" s="14"/>
    </row>
    <row r="780" ht="18.75" customHeight="1">
      <c r="A780" s="14"/>
    </row>
    <row r="781" ht="18.75" customHeight="1">
      <c r="A781" s="14"/>
    </row>
    <row r="782" ht="18.75" customHeight="1">
      <c r="A782" s="14"/>
    </row>
    <row r="783" ht="18.75" customHeight="1">
      <c r="A783" s="14"/>
    </row>
    <row r="784" ht="18.75" customHeight="1">
      <c r="A784" s="14"/>
    </row>
    <row r="785" ht="18.75" customHeight="1">
      <c r="A785" s="14"/>
    </row>
    <row r="786" ht="18.75" customHeight="1">
      <c r="A786" s="14"/>
    </row>
    <row r="787" ht="18.75" customHeight="1">
      <c r="A787" s="14"/>
    </row>
    <row r="788" ht="18.75" customHeight="1">
      <c r="A788" s="14"/>
    </row>
    <row r="789" ht="18.75" customHeight="1">
      <c r="A789" s="14"/>
    </row>
    <row r="790" ht="18.75" customHeight="1">
      <c r="A790" s="14"/>
    </row>
    <row r="791" ht="18.75" customHeight="1">
      <c r="A791" s="14"/>
    </row>
    <row r="792" ht="18.75" customHeight="1">
      <c r="A792" s="14"/>
    </row>
    <row r="793" ht="18.75" customHeight="1">
      <c r="A793" s="14"/>
    </row>
    <row r="794" ht="18.75" customHeight="1">
      <c r="A794" s="14"/>
    </row>
    <row r="795" ht="18.75" customHeight="1">
      <c r="A795" s="14"/>
    </row>
    <row r="796" ht="18.75" customHeight="1">
      <c r="A796" s="14"/>
    </row>
    <row r="797" ht="18.75" customHeight="1">
      <c r="A797" s="14"/>
    </row>
    <row r="798" ht="18.75" customHeight="1">
      <c r="A798" s="14"/>
    </row>
    <row r="799" ht="18.75" customHeight="1">
      <c r="A799" s="14"/>
    </row>
    <row r="800" ht="18.75" customHeight="1">
      <c r="A800" s="14"/>
    </row>
    <row r="801" ht="18.75" customHeight="1">
      <c r="A801" s="14"/>
    </row>
    <row r="802" ht="18.75" customHeight="1">
      <c r="A802" s="14"/>
    </row>
    <row r="803" ht="18.75" customHeight="1">
      <c r="A803" s="14"/>
    </row>
    <row r="804" ht="18.75" customHeight="1">
      <c r="A804" s="14"/>
    </row>
    <row r="805" ht="18.75" customHeight="1">
      <c r="A805" s="14"/>
    </row>
    <row r="806" ht="18.75" customHeight="1">
      <c r="A806" s="14"/>
    </row>
    <row r="807" ht="18.75" customHeight="1">
      <c r="A807" s="14"/>
    </row>
    <row r="808" ht="18.75" customHeight="1">
      <c r="A808" s="14"/>
    </row>
    <row r="809" ht="18.75" customHeight="1">
      <c r="A809" s="14"/>
    </row>
    <row r="810" ht="18.75" customHeight="1">
      <c r="A810" s="14"/>
    </row>
    <row r="811" ht="18.75" customHeight="1">
      <c r="A811" s="14"/>
    </row>
    <row r="812" ht="18.75" customHeight="1">
      <c r="A812" s="14"/>
    </row>
    <row r="813" ht="18.75" customHeight="1">
      <c r="A813" s="14"/>
    </row>
    <row r="814" ht="18.75" customHeight="1">
      <c r="A814" s="14"/>
    </row>
    <row r="815" ht="18.75" customHeight="1">
      <c r="A815" s="14"/>
    </row>
    <row r="816" ht="18.75" customHeight="1">
      <c r="A816" s="14"/>
    </row>
    <row r="817" ht="18.75" customHeight="1">
      <c r="A817" s="14"/>
    </row>
    <row r="818" ht="18.75" customHeight="1">
      <c r="A818" s="14"/>
    </row>
    <row r="819" ht="18.75" customHeight="1">
      <c r="A819" s="14"/>
    </row>
    <row r="820" ht="18.75" customHeight="1">
      <c r="A820" s="14"/>
    </row>
    <row r="821" ht="18.75" customHeight="1">
      <c r="A821" s="14"/>
    </row>
    <row r="822" ht="18.75" customHeight="1">
      <c r="A822" s="14"/>
    </row>
    <row r="823" ht="18.75" customHeight="1">
      <c r="A823" s="14"/>
    </row>
    <row r="824" ht="18.75" customHeight="1">
      <c r="A824" s="14"/>
    </row>
    <row r="825" ht="18.75" customHeight="1">
      <c r="A825" s="14"/>
    </row>
    <row r="826" ht="18.75" customHeight="1">
      <c r="A826" s="14"/>
    </row>
    <row r="827" ht="18.75" customHeight="1">
      <c r="A827" s="14"/>
    </row>
    <row r="828" ht="18.75" customHeight="1">
      <c r="A828" s="14"/>
    </row>
    <row r="829" ht="18.75" customHeight="1">
      <c r="A829" s="14"/>
    </row>
    <row r="830" ht="18.75" customHeight="1">
      <c r="A830" s="14"/>
    </row>
    <row r="831" ht="18.75" customHeight="1">
      <c r="A831" s="14"/>
    </row>
    <row r="832" ht="18.75" customHeight="1">
      <c r="A832" s="14"/>
    </row>
    <row r="833" ht="18.75" customHeight="1">
      <c r="A833" s="14"/>
    </row>
    <row r="834" ht="18.75" customHeight="1">
      <c r="A834" s="14"/>
    </row>
    <row r="835" ht="18.75" customHeight="1">
      <c r="A835" s="14"/>
    </row>
    <row r="836" ht="18.75" customHeight="1">
      <c r="A836" s="14"/>
    </row>
    <row r="837" ht="18.75" customHeight="1">
      <c r="A837" s="14"/>
    </row>
    <row r="838" ht="18.75" customHeight="1">
      <c r="A838" s="14"/>
    </row>
    <row r="839" ht="18.75" customHeight="1">
      <c r="A839" s="14"/>
    </row>
    <row r="840" ht="18.75" customHeight="1">
      <c r="A840" s="14"/>
    </row>
    <row r="841" ht="18.75" customHeight="1">
      <c r="A841" s="14"/>
    </row>
    <row r="842" ht="18.75" customHeight="1">
      <c r="A842" s="14"/>
    </row>
    <row r="843" ht="18.75" customHeight="1">
      <c r="A843" s="14"/>
    </row>
    <row r="844" ht="18.75" customHeight="1">
      <c r="A844" s="14"/>
    </row>
    <row r="845" ht="18.75" customHeight="1">
      <c r="A845" s="14"/>
    </row>
    <row r="846" ht="18.75" customHeight="1">
      <c r="A846" s="14"/>
    </row>
    <row r="847" ht="18.75" customHeight="1">
      <c r="A847" s="14"/>
    </row>
    <row r="848" ht="18.75" customHeight="1">
      <c r="A848" s="14"/>
    </row>
    <row r="849" ht="18.75" customHeight="1">
      <c r="A849" s="14"/>
    </row>
    <row r="850" ht="18.75" customHeight="1">
      <c r="A850" s="14"/>
    </row>
    <row r="851" ht="18.75" customHeight="1">
      <c r="A851" s="14"/>
    </row>
    <row r="852" ht="18.75" customHeight="1">
      <c r="A852" s="14"/>
    </row>
    <row r="853" ht="18.75" customHeight="1">
      <c r="A853" s="14"/>
    </row>
    <row r="854" ht="18.75" customHeight="1">
      <c r="A854" s="14"/>
    </row>
    <row r="855" ht="18.75" customHeight="1">
      <c r="A855" s="14"/>
    </row>
    <row r="856" ht="18.75" customHeight="1">
      <c r="A856" s="14"/>
    </row>
    <row r="857" ht="18.75" customHeight="1">
      <c r="A857" s="14"/>
    </row>
    <row r="858" ht="18.75" customHeight="1">
      <c r="A858" s="14"/>
    </row>
    <row r="859" ht="18.75" customHeight="1">
      <c r="A859" s="14"/>
    </row>
    <row r="860" ht="18.75" customHeight="1">
      <c r="A860" s="14"/>
    </row>
    <row r="861" ht="18.75" customHeight="1">
      <c r="A861" s="14"/>
    </row>
    <row r="862" ht="18.75" customHeight="1">
      <c r="A862" s="14"/>
    </row>
    <row r="863" ht="18.75" customHeight="1">
      <c r="A863" s="14"/>
    </row>
    <row r="864" ht="18.75" customHeight="1">
      <c r="A864" s="14"/>
    </row>
    <row r="865" ht="18.75" customHeight="1">
      <c r="A865" s="14"/>
    </row>
    <row r="866" ht="18.75" customHeight="1">
      <c r="A866" s="14"/>
    </row>
    <row r="867" ht="18.75" customHeight="1">
      <c r="A867" s="14"/>
    </row>
    <row r="868" ht="18.75" customHeight="1">
      <c r="A868" s="14"/>
    </row>
    <row r="869" ht="18.75" customHeight="1">
      <c r="A869" s="14"/>
    </row>
    <row r="870" ht="18.75" customHeight="1">
      <c r="A870" s="14"/>
    </row>
    <row r="871" ht="18.75" customHeight="1">
      <c r="A871" s="14"/>
    </row>
    <row r="872" ht="18.75" customHeight="1">
      <c r="A872" s="14"/>
    </row>
    <row r="873" ht="18.75" customHeight="1">
      <c r="A873" s="14"/>
    </row>
    <row r="874" ht="18.75" customHeight="1">
      <c r="A874" s="14"/>
    </row>
    <row r="875" ht="18.75" customHeight="1">
      <c r="A875" s="14"/>
    </row>
    <row r="876" ht="18.75" customHeight="1">
      <c r="A876" s="14"/>
    </row>
    <row r="877" ht="18.75" customHeight="1">
      <c r="A877" s="14"/>
    </row>
    <row r="878" ht="18.75" customHeight="1">
      <c r="A878" s="14"/>
    </row>
    <row r="879" ht="18.75" customHeight="1">
      <c r="A879" s="14"/>
    </row>
    <row r="880" ht="18.75" customHeight="1">
      <c r="A880" s="14"/>
    </row>
    <row r="881" ht="18.75" customHeight="1">
      <c r="A881" s="14"/>
    </row>
    <row r="882" ht="18.75" customHeight="1">
      <c r="A882" s="14"/>
    </row>
    <row r="883" ht="18.75" customHeight="1">
      <c r="A883" s="14"/>
    </row>
    <row r="884" ht="18.75" customHeight="1">
      <c r="A884" s="14"/>
    </row>
    <row r="885" ht="18.75" customHeight="1">
      <c r="A885" s="14"/>
    </row>
    <row r="886" ht="18.75" customHeight="1">
      <c r="A886" s="14"/>
    </row>
    <row r="887" ht="18.75" customHeight="1">
      <c r="A887" s="14"/>
    </row>
    <row r="888" ht="18.75" customHeight="1">
      <c r="A888" s="14"/>
    </row>
    <row r="889" ht="18.75" customHeight="1">
      <c r="A889" s="14"/>
    </row>
    <row r="890" ht="18.75" customHeight="1">
      <c r="A890" s="14"/>
    </row>
    <row r="891" ht="18.75" customHeight="1">
      <c r="A891" s="14"/>
    </row>
    <row r="892" ht="18.75" customHeight="1">
      <c r="A892" s="14"/>
    </row>
    <row r="893" ht="18.75" customHeight="1">
      <c r="A893" s="14"/>
    </row>
    <row r="894" ht="18.75" customHeight="1">
      <c r="A894" s="14"/>
    </row>
    <row r="895" ht="18.75" customHeight="1">
      <c r="A895" s="14"/>
    </row>
    <row r="896" ht="18.75" customHeight="1">
      <c r="A896" s="14"/>
    </row>
    <row r="897" ht="18.75" customHeight="1">
      <c r="A897" s="14"/>
    </row>
    <row r="898" ht="18.75" customHeight="1">
      <c r="A898" s="14"/>
    </row>
    <row r="899" ht="18.75" customHeight="1">
      <c r="A899" s="14"/>
    </row>
    <row r="900" ht="18.75" customHeight="1">
      <c r="A900" s="14"/>
    </row>
    <row r="901" ht="18.75" customHeight="1">
      <c r="A901" s="14"/>
    </row>
    <row r="902" ht="18.75" customHeight="1">
      <c r="A902" s="14"/>
    </row>
    <row r="903" ht="18.75" customHeight="1">
      <c r="A903" s="14"/>
    </row>
    <row r="904" ht="18.75" customHeight="1">
      <c r="A904" s="14"/>
    </row>
    <row r="905" ht="18.75" customHeight="1">
      <c r="A905" s="14"/>
    </row>
    <row r="906" ht="18.75" customHeight="1">
      <c r="A906" s="14"/>
    </row>
    <row r="907" ht="18.75" customHeight="1">
      <c r="A907" s="14"/>
    </row>
    <row r="908" ht="18.75" customHeight="1">
      <c r="A908" s="14"/>
    </row>
    <row r="909" ht="18.75" customHeight="1">
      <c r="A909" s="14"/>
    </row>
    <row r="910" ht="18.75" customHeight="1">
      <c r="A910" s="14"/>
    </row>
    <row r="911" ht="18.75" customHeight="1">
      <c r="A911" s="14"/>
    </row>
    <row r="912" ht="18.75" customHeight="1">
      <c r="A912" s="14"/>
    </row>
    <row r="913" ht="18.75" customHeight="1">
      <c r="A913" s="14"/>
    </row>
    <row r="914" ht="18.75" customHeight="1">
      <c r="A914" s="14"/>
    </row>
    <row r="915" ht="18.75" customHeight="1">
      <c r="A915" s="14"/>
    </row>
    <row r="916" ht="18.75" customHeight="1">
      <c r="A916" s="14"/>
    </row>
    <row r="917" ht="18.75" customHeight="1">
      <c r="A917" s="14"/>
    </row>
    <row r="918" ht="18.75" customHeight="1">
      <c r="A918" s="14"/>
    </row>
    <row r="919" ht="18.75" customHeight="1">
      <c r="A919" s="14"/>
    </row>
    <row r="920" ht="18.75" customHeight="1">
      <c r="A920" s="14"/>
    </row>
    <row r="921" ht="18.75" customHeight="1">
      <c r="A921" s="14"/>
    </row>
    <row r="922" ht="18.75" customHeight="1">
      <c r="A922" s="14"/>
    </row>
    <row r="923" ht="18.75" customHeight="1">
      <c r="A923" s="14"/>
    </row>
    <row r="924" ht="18.75" customHeight="1">
      <c r="A924" s="14"/>
    </row>
    <row r="925" ht="18.75" customHeight="1">
      <c r="A925" s="14"/>
    </row>
    <row r="926" ht="18.75" customHeight="1">
      <c r="A926" s="14"/>
    </row>
    <row r="927" ht="18.75" customHeight="1">
      <c r="A927" s="14"/>
    </row>
    <row r="928" ht="18.75" customHeight="1">
      <c r="A928" s="14"/>
    </row>
    <row r="929" ht="18.75" customHeight="1">
      <c r="A929" s="14"/>
    </row>
    <row r="930" ht="18.75" customHeight="1">
      <c r="A930" s="14"/>
    </row>
    <row r="931" ht="18.75" customHeight="1">
      <c r="A931" s="14"/>
    </row>
    <row r="932" ht="18.75" customHeight="1">
      <c r="A932" s="14"/>
    </row>
    <row r="933" ht="18.75" customHeight="1">
      <c r="A933" s="14"/>
    </row>
    <row r="934" ht="18.75" customHeight="1">
      <c r="A934" s="14"/>
    </row>
    <row r="935" ht="18.75" customHeight="1">
      <c r="A935" s="14"/>
    </row>
    <row r="936" ht="18.75" customHeight="1">
      <c r="A936" s="14"/>
    </row>
    <row r="937" ht="18.75" customHeight="1">
      <c r="A937" s="14"/>
    </row>
    <row r="938" ht="18.75" customHeight="1">
      <c r="A938" s="14"/>
    </row>
    <row r="939" ht="18.75" customHeight="1">
      <c r="A939" s="14"/>
    </row>
    <row r="940" ht="18.75" customHeight="1">
      <c r="A940" s="14"/>
    </row>
    <row r="941" ht="18.75" customHeight="1">
      <c r="A941" s="14"/>
    </row>
    <row r="942" ht="18.75" customHeight="1">
      <c r="A942" s="14"/>
    </row>
    <row r="943" ht="18.75" customHeight="1">
      <c r="A943" s="14"/>
    </row>
    <row r="944" ht="18.75" customHeight="1">
      <c r="A944" s="14"/>
    </row>
    <row r="945" ht="18.75" customHeight="1">
      <c r="A945" s="14"/>
    </row>
    <row r="946" ht="18.75" customHeight="1">
      <c r="A946" s="14"/>
    </row>
    <row r="947" ht="18.75" customHeight="1">
      <c r="A947" s="14"/>
    </row>
    <row r="948" ht="18.75" customHeight="1">
      <c r="A948" s="14"/>
    </row>
    <row r="949" ht="18.75" customHeight="1">
      <c r="A949" s="14"/>
    </row>
    <row r="950" ht="18.75" customHeight="1">
      <c r="A950" s="14"/>
    </row>
    <row r="951" ht="18.75" customHeight="1">
      <c r="A951" s="14"/>
    </row>
    <row r="952" ht="18.75" customHeight="1">
      <c r="A952" s="14"/>
    </row>
    <row r="953" ht="18.75" customHeight="1">
      <c r="A953" s="14"/>
    </row>
    <row r="954" ht="18.75" customHeight="1">
      <c r="A954" s="14"/>
    </row>
    <row r="955" ht="18.75" customHeight="1">
      <c r="A955" s="14"/>
    </row>
    <row r="956" ht="18.75" customHeight="1">
      <c r="A956" s="14"/>
    </row>
    <row r="957" ht="18.75" customHeight="1">
      <c r="A957" s="14"/>
    </row>
    <row r="958" ht="18.75" customHeight="1">
      <c r="A958" s="14"/>
    </row>
    <row r="959" ht="18.75" customHeight="1">
      <c r="A959" s="14"/>
    </row>
    <row r="960" ht="18.75" customHeight="1">
      <c r="A960" s="14"/>
    </row>
    <row r="961" ht="18.75" customHeight="1">
      <c r="A961" s="14"/>
    </row>
    <row r="962" ht="18.75" customHeight="1">
      <c r="A962" s="14"/>
    </row>
    <row r="963" ht="18.75" customHeight="1">
      <c r="A963" s="14"/>
    </row>
    <row r="964" ht="18.75" customHeight="1">
      <c r="A964" s="14"/>
    </row>
    <row r="965" ht="18.75" customHeight="1">
      <c r="A965" s="14"/>
    </row>
    <row r="966" ht="18.75" customHeight="1">
      <c r="A966" s="14"/>
    </row>
    <row r="967" ht="18.75" customHeight="1">
      <c r="A967" s="14"/>
    </row>
    <row r="968" ht="18.75" customHeight="1">
      <c r="A968" s="14"/>
    </row>
    <row r="969" ht="18.75" customHeight="1">
      <c r="A969" s="14"/>
    </row>
    <row r="970" ht="18.75" customHeight="1">
      <c r="A970" s="14"/>
    </row>
    <row r="971" ht="18.75" customHeight="1">
      <c r="A971" s="14"/>
    </row>
    <row r="972" ht="18.75" customHeight="1">
      <c r="A972" s="14"/>
    </row>
    <row r="973" ht="18.75" customHeight="1">
      <c r="A973" s="14"/>
    </row>
    <row r="974" ht="18.75" customHeight="1">
      <c r="A974" s="14"/>
    </row>
    <row r="975" ht="18.75" customHeight="1">
      <c r="A975" s="14"/>
    </row>
    <row r="976" ht="18.75" customHeight="1">
      <c r="A976" s="14"/>
    </row>
    <row r="977" ht="18.75" customHeight="1">
      <c r="A977" s="14"/>
    </row>
    <row r="978" ht="18.75" customHeight="1">
      <c r="A978" s="14"/>
    </row>
    <row r="979" ht="18.75" customHeight="1">
      <c r="A979" s="14"/>
    </row>
    <row r="980" ht="18.75" customHeight="1">
      <c r="A980" s="14"/>
    </row>
    <row r="981" ht="18.75" customHeight="1">
      <c r="A981" s="14"/>
    </row>
    <row r="982" ht="18.75" customHeight="1">
      <c r="A982" s="14"/>
    </row>
    <row r="983" ht="18.75" customHeight="1">
      <c r="A983" s="14"/>
    </row>
    <row r="984" ht="18.75" customHeight="1">
      <c r="A984" s="14"/>
    </row>
    <row r="985" ht="18.75" customHeight="1">
      <c r="A985" s="14"/>
    </row>
    <row r="986" ht="18.75" customHeight="1">
      <c r="A986" s="14"/>
    </row>
    <row r="987" ht="18.75" customHeight="1">
      <c r="A987" s="14"/>
    </row>
    <row r="988" ht="18.75" customHeight="1">
      <c r="A988" s="14"/>
    </row>
    <row r="989" ht="18.75" customHeight="1">
      <c r="A989" s="14"/>
    </row>
    <row r="990" ht="18.75" customHeight="1">
      <c r="A990" s="14"/>
    </row>
    <row r="991" ht="18.75" customHeight="1">
      <c r="A991" s="14"/>
    </row>
    <row r="992" ht="18.75" customHeight="1">
      <c r="A992" s="14"/>
    </row>
    <row r="993" ht="18.75" customHeight="1">
      <c r="A993" s="14"/>
    </row>
    <row r="994" ht="18.75" customHeight="1">
      <c r="A994" s="14"/>
    </row>
    <row r="995" ht="18.75" customHeight="1">
      <c r="A995" s="14"/>
    </row>
    <row r="996" ht="18.75" customHeight="1">
      <c r="A996" s="14"/>
    </row>
    <row r="997" ht="18.75" customHeight="1">
      <c r="A997" s="14"/>
    </row>
    <row r="998" ht="18.75" customHeight="1">
      <c r="A998" s="14"/>
    </row>
    <row r="999" ht="18.75" customHeight="1">
      <c r="A999" s="14"/>
    </row>
    <row r="1000" ht="18.75" customHeight="1">
      <c r="A1000" s="14"/>
    </row>
  </sheetData>
  <sheetProtection/>
  <mergeCells count="2">
    <mergeCell ref="A1:B1"/>
    <mergeCell ref="A2:B2"/>
  </mergeCells>
  <printOptions/>
  <pageMargins left="0.7" right="0.7" top="0.75" bottom="0.75" header="0" footer="0"/>
  <pageSetup fitToHeight="1" fitToWidth="1" horizontalDpi="600" verticalDpi="600" orientation="landscape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1">
      <selection activeCell="A1" sqref="A1"/>
    </sheetView>
  </sheetViews>
  <sheetFormatPr defaultColWidth="10.10546875" defaultRowHeight="15" customHeight="1"/>
  <cols>
    <col min="1" max="6" width="8.88671875" style="0" customWidth="1"/>
    <col min="7" max="26" width="7.99609375" style="0" customWidth="1"/>
  </cols>
  <sheetData>
    <row r="1" spans="1:5" ht="20.25" customHeight="1">
      <c r="A1" s="131" t="s">
        <v>0</v>
      </c>
      <c r="B1" s="129"/>
      <c r="C1" s="129"/>
      <c r="D1" s="129"/>
      <c r="E1" s="129"/>
    </row>
    <row r="2" spans="1:5" ht="18.75" customHeight="1">
      <c r="A2" s="1"/>
      <c r="B2" s="1"/>
      <c r="C2" s="1"/>
      <c r="D2" s="1"/>
      <c r="E2" s="1"/>
    </row>
    <row r="3" spans="1:5" ht="18.75" customHeight="1">
      <c r="A3" s="2" t="s">
        <v>4</v>
      </c>
      <c r="B3" s="3">
        <v>0</v>
      </c>
      <c r="C3" s="3">
        <v>185</v>
      </c>
      <c r="D3" s="3">
        <v>190</v>
      </c>
      <c r="E3" s="3">
        <v>195</v>
      </c>
    </row>
    <row r="4" spans="1:5" ht="18.75" customHeight="1">
      <c r="A4" s="2" t="s">
        <v>10</v>
      </c>
      <c r="B4" s="3" t="s">
        <v>11</v>
      </c>
      <c r="C4" s="3" t="s">
        <v>12</v>
      </c>
      <c r="D4" s="3" t="s">
        <v>13</v>
      </c>
      <c r="E4" s="3" t="s">
        <v>14</v>
      </c>
    </row>
    <row r="5" ht="18.75" customHeight="1"/>
    <row r="6" ht="18.75" customHeight="1"/>
    <row r="7" ht="18.75" customHeight="1"/>
    <row r="8" ht="18.75" customHeight="1"/>
    <row r="9" ht="18.75" customHeight="1"/>
    <row r="10" ht="18.75" customHeight="1"/>
    <row r="11" ht="18.75" customHeight="1"/>
    <row r="12" ht="18.75" customHeight="1"/>
    <row r="13" ht="18.75" customHeight="1"/>
    <row r="14" ht="18.75" customHeight="1"/>
    <row r="15" ht="18.75" customHeight="1"/>
    <row r="16" ht="18.75" customHeight="1"/>
    <row r="17" ht="18.75" customHeight="1"/>
    <row r="18" ht="18.75" customHeight="1"/>
    <row r="19" ht="18.75" customHeight="1"/>
    <row r="20" ht="18.75" customHeight="1"/>
    <row r="21" ht="18.75" customHeight="1"/>
    <row r="22" ht="18.75" customHeight="1"/>
    <row r="23" ht="18.75" customHeight="1"/>
    <row r="24" ht="18.75" customHeight="1"/>
    <row r="25" ht="18.75" customHeight="1"/>
    <row r="26" ht="18.75" customHeight="1"/>
    <row r="27" ht="18.75" customHeight="1"/>
    <row r="28" ht="18.75" customHeight="1"/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  <row r="512" ht="18.75" customHeight="1"/>
    <row r="513" ht="18.75" customHeight="1"/>
    <row r="514" ht="18.75" customHeight="1"/>
    <row r="515" ht="18.75" customHeight="1"/>
    <row r="516" ht="18.75" customHeight="1"/>
    <row r="517" ht="18.75" customHeight="1"/>
    <row r="518" ht="18.75" customHeight="1"/>
    <row r="519" ht="18.75" customHeight="1"/>
    <row r="520" ht="18.75" customHeight="1"/>
    <row r="521" ht="18.75" customHeight="1"/>
    <row r="522" ht="18.75" customHeight="1"/>
    <row r="523" ht="18.75" customHeight="1"/>
    <row r="524" ht="18.75" customHeight="1"/>
    <row r="525" ht="18.75" customHeight="1"/>
    <row r="526" ht="18.75" customHeight="1"/>
    <row r="527" ht="18.75" customHeight="1"/>
    <row r="528" ht="18.75" customHeight="1"/>
    <row r="529" ht="18.75" customHeight="1"/>
    <row r="530" ht="18.75" customHeight="1"/>
    <row r="531" ht="18.75" customHeight="1"/>
    <row r="532" ht="18.75" customHeight="1"/>
    <row r="533" ht="18.75" customHeight="1"/>
    <row r="534" ht="18.75" customHeight="1"/>
    <row r="535" ht="18.75" customHeight="1"/>
    <row r="536" ht="18.75" customHeight="1"/>
    <row r="537" ht="18.75" customHeight="1"/>
    <row r="538" ht="18.75" customHeight="1"/>
    <row r="539" ht="18.75" customHeight="1"/>
    <row r="540" ht="18.75" customHeight="1"/>
    <row r="541" ht="18.75" customHeight="1"/>
    <row r="542" ht="18.75" customHeight="1"/>
    <row r="543" ht="18.75" customHeight="1"/>
    <row r="544" ht="18.75" customHeight="1"/>
    <row r="545" ht="18.75" customHeight="1"/>
    <row r="546" ht="18.75" customHeight="1"/>
    <row r="547" ht="18.75" customHeight="1"/>
    <row r="548" ht="18.75" customHeight="1"/>
    <row r="549" ht="18.75" customHeight="1"/>
    <row r="550" ht="18.75" customHeight="1"/>
    <row r="551" ht="18.75" customHeight="1"/>
    <row r="552" ht="18.75" customHeight="1"/>
    <row r="553" ht="18.75" customHeight="1"/>
    <row r="554" ht="18.75" customHeight="1"/>
    <row r="555" ht="18.75" customHeight="1"/>
    <row r="556" ht="18.75" customHeight="1"/>
    <row r="557" ht="18.75" customHeight="1"/>
    <row r="558" ht="18.75" customHeight="1"/>
    <row r="559" ht="18.75" customHeight="1"/>
    <row r="560" ht="18.75" customHeight="1"/>
    <row r="561" ht="18.75" customHeight="1"/>
    <row r="562" ht="18.75" customHeight="1"/>
    <row r="563" ht="18.75" customHeight="1"/>
    <row r="564" ht="18.75" customHeight="1"/>
    <row r="565" ht="18.75" customHeight="1"/>
    <row r="566" ht="18.75" customHeight="1"/>
    <row r="567" ht="18.75" customHeight="1"/>
    <row r="568" ht="18.75" customHeight="1"/>
    <row r="569" ht="18.75" customHeight="1"/>
    <row r="570" ht="18.75" customHeight="1"/>
    <row r="571" ht="18.75" customHeight="1"/>
    <row r="572" ht="18.75" customHeight="1"/>
    <row r="573" ht="18.75" customHeight="1"/>
    <row r="574" ht="18.75" customHeight="1"/>
    <row r="575" ht="18.75" customHeight="1"/>
    <row r="576" ht="18.75" customHeight="1"/>
    <row r="577" ht="18.75" customHeight="1"/>
    <row r="578" ht="18.75" customHeight="1"/>
    <row r="579" ht="18.75" customHeight="1"/>
    <row r="580" ht="18.75" customHeight="1"/>
    <row r="581" ht="18.75" customHeight="1"/>
    <row r="582" ht="18.75" customHeight="1"/>
    <row r="583" ht="18.75" customHeight="1"/>
    <row r="584" ht="18.75" customHeight="1"/>
    <row r="585" ht="18.75" customHeight="1"/>
    <row r="586" ht="18.75" customHeight="1"/>
    <row r="587" ht="18.75" customHeight="1"/>
    <row r="588" ht="18.75" customHeight="1"/>
    <row r="589" ht="18.75" customHeight="1"/>
    <row r="590" ht="18.75" customHeight="1"/>
    <row r="591" ht="18.75" customHeight="1"/>
    <row r="592" ht="18.75" customHeight="1"/>
    <row r="593" ht="18.75" customHeight="1"/>
    <row r="594" ht="18.75" customHeight="1"/>
    <row r="595" ht="18.75" customHeight="1"/>
    <row r="596" ht="18.75" customHeight="1"/>
    <row r="597" ht="18.75" customHeight="1"/>
    <row r="598" ht="18.75" customHeight="1"/>
    <row r="599" ht="18.75" customHeight="1"/>
    <row r="600" ht="18.75" customHeight="1"/>
    <row r="601" ht="18.75" customHeight="1"/>
    <row r="602" ht="18.75" customHeight="1"/>
    <row r="603" ht="18.75" customHeight="1"/>
    <row r="604" ht="18.75" customHeight="1"/>
    <row r="605" ht="18.75" customHeight="1"/>
    <row r="606" ht="18.75" customHeight="1"/>
    <row r="607" ht="18.75" customHeight="1"/>
    <row r="608" ht="18.75" customHeight="1"/>
    <row r="609" ht="18.75" customHeight="1"/>
    <row r="610" ht="18.75" customHeight="1"/>
    <row r="611" ht="18.75" customHeight="1"/>
    <row r="612" ht="18.75" customHeight="1"/>
    <row r="613" ht="18.75" customHeight="1"/>
    <row r="614" ht="18.75" customHeight="1"/>
    <row r="615" ht="18.75" customHeight="1"/>
    <row r="616" ht="18.75" customHeight="1"/>
    <row r="617" ht="18.75" customHeight="1"/>
    <row r="618" ht="18.75" customHeight="1"/>
    <row r="619" ht="18.75" customHeight="1"/>
    <row r="620" ht="18.75" customHeight="1"/>
    <row r="621" ht="18.75" customHeight="1"/>
    <row r="622" ht="18.75" customHeight="1"/>
    <row r="623" ht="18.75" customHeight="1"/>
    <row r="624" ht="18.75" customHeight="1"/>
    <row r="625" ht="18.75" customHeight="1"/>
    <row r="626" ht="18.75" customHeight="1"/>
    <row r="627" ht="18.75" customHeight="1"/>
    <row r="628" ht="18.75" customHeight="1"/>
    <row r="629" ht="18.75" customHeight="1"/>
    <row r="630" ht="18.75" customHeight="1"/>
    <row r="631" ht="18.75" customHeight="1"/>
    <row r="632" ht="18.75" customHeight="1"/>
    <row r="633" ht="18.75" customHeight="1"/>
    <row r="634" ht="18.75" customHeight="1"/>
    <row r="635" ht="18.75" customHeight="1"/>
    <row r="636" ht="18.75" customHeight="1"/>
    <row r="637" ht="18.75" customHeight="1"/>
    <row r="638" ht="18.75" customHeight="1"/>
    <row r="639" ht="18.75" customHeight="1"/>
    <row r="640" ht="18.75" customHeight="1"/>
    <row r="641" ht="18.75" customHeight="1"/>
    <row r="642" ht="18.75" customHeight="1"/>
    <row r="643" ht="18.75" customHeight="1"/>
    <row r="644" ht="18.75" customHeight="1"/>
    <row r="645" ht="18.75" customHeight="1"/>
    <row r="646" ht="18.75" customHeight="1"/>
    <row r="647" ht="18.75" customHeight="1"/>
    <row r="648" ht="18.75" customHeight="1"/>
    <row r="649" ht="18.75" customHeight="1"/>
    <row r="650" ht="18.75" customHeight="1"/>
    <row r="651" ht="18.75" customHeight="1"/>
    <row r="652" ht="18.75" customHeight="1"/>
    <row r="653" ht="18.75" customHeight="1"/>
    <row r="654" ht="18.75" customHeight="1"/>
    <row r="655" ht="18.75" customHeight="1"/>
    <row r="656" ht="18.75" customHeight="1"/>
    <row r="657" ht="18.75" customHeight="1"/>
    <row r="658" ht="18.75" customHeight="1"/>
    <row r="659" ht="18.75" customHeight="1"/>
    <row r="660" ht="18.75" customHeight="1"/>
    <row r="661" ht="18.75" customHeight="1"/>
    <row r="662" ht="18.75" customHeight="1"/>
    <row r="663" ht="18.75" customHeight="1"/>
    <row r="664" ht="18.75" customHeight="1"/>
    <row r="665" ht="18.75" customHeight="1"/>
    <row r="666" ht="18.75" customHeight="1"/>
    <row r="667" ht="18.75" customHeight="1"/>
    <row r="668" ht="18.75" customHeight="1"/>
    <row r="669" ht="18.75" customHeight="1"/>
    <row r="670" ht="18.75" customHeight="1"/>
    <row r="671" ht="18.75" customHeight="1"/>
    <row r="672" ht="18.75" customHeight="1"/>
    <row r="673" ht="18.75" customHeight="1"/>
    <row r="674" ht="18.75" customHeight="1"/>
    <row r="675" ht="18.75" customHeight="1"/>
    <row r="676" ht="18.75" customHeight="1"/>
    <row r="677" ht="18.75" customHeight="1"/>
    <row r="678" ht="18.75" customHeight="1"/>
    <row r="679" ht="18.75" customHeight="1"/>
    <row r="680" ht="18.75" customHeight="1"/>
    <row r="681" ht="18.75" customHeight="1"/>
    <row r="682" ht="18.75" customHeight="1"/>
    <row r="683" ht="18.75" customHeight="1"/>
    <row r="684" ht="18.75" customHeight="1"/>
    <row r="685" ht="18.75" customHeight="1"/>
    <row r="686" ht="18.75" customHeight="1"/>
    <row r="687" ht="18.75" customHeight="1"/>
    <row r="688" ht="18.75" customHeight="1"/>
    <row r="689" ht="18.75" customHeight="1"/>
    <row r="690" ht="18.75" customHeight="1"/>
    <row r="691" ht="18.75" customHeight="1"/>
    <row r="692" ht="18.75" customHeight="1"/>
    <row r="693" ht="18.75" customHeight="1"/>
    <row r="694" ht="18.75" customHeight="1"/>
    <row r="695" ht="18.75" customHeight="1"/>
    <row r="696" ht="18.75" customHeight="1"/>
    <row r="697" ht="18.75" customHeight="1"/>
    <row r="698" ht="18.75" customHeight="1"/>
    <row r="699" ht="18.75" customHeight="1"/>
    <row r="700" ht="18.75" customHeight="1"/>
    <row r="701" ht="18.75" customHeight="1"/>
    <row r="702" ht="18.75" customHeight="1"/>
    <row r="703" ht="18.75" customHeight="1"/>
    <row r="704" ht="18.75" customHeight="1"/>
    <row r="705" ht="18.75" customHeight="1"/>
    <row r="706" ht="18.75" customHeight="1"/>
    <row r="707" ht="18.75" customHeight="1"/>
    <row r="708" ht="18.75" customHeight="1"/>
    <row r="709" ht="18.75" customHeight="1"/>
    <row r="710" ht="18.75" customHeight="1"/>
    <row r="711" ht="18.75" customHeight="1"/>
    <row r="712" ht="18.75" customHeight="1"/>
    <row r="713" ht="18.75" customHeight="1"/>
    <row r="714" ht="18.75" customHeight="1"/>
    <row r="715" ht="18.75" customHeight="1"/>
    <row r="716" ht="18.75" customHeight="1"/>
    <row r="717" ht="18.75" customHeight="1"/>
    <row r="718" ht="18.75" customHeight="1"/>
    <row r="719" ht="18.75" customHeight="1"/>
    <row r="720" ht="18.75" customHeight="1"/>
    <row r="721" ht="18.75" customHeight="1"/>
    <row r="722" ht="18.75" customHeight="1"/>
    <row r="723" ht="18.75" customHeight="1"/>
    <row r="724" ht="18.75" customHeight="1"/>
    <row r="725" ht="18.75" customHeight="1"/>
    <row r="726" ht="18.75" customHeight="1"/>
    <row r="727" ht="18.75" customHeight="1"/>
    <row r="728" ht="18.75" customHeight="1"/>
    <row r="729" ht="18.75" customHeight="1"/>
    <row r="730" ht="18.75" customHeight="1"/>
    <row r="731" ht="18.75" customHeight="1"/>
    <row r="732" ht="18.75" customHeight="1"/>
    <row r="733" ht="18.75" customHeight="1"/>
    <row r="734" ht="18.75" customHeight="1"/>
    <row r="735" ht="18.75" customHeight="1"/>
    <row r="736" ht="18.75" customHeight="1"/>
    <row r="737" ht="18.75" customHeight="1"/>
    <row r="738" ht="18.75" customHeight="1"/>
    <row r="739" ht="18.75" customHeight="1"/>
    <row r="740" ht="18.75" customHeight="1"/>
    <row r="741" ht="18.75" customHeight="1"/>
    <row r="742" ht="18.75" customHeight="1"/>
    <row r="743" ht="18.75" customHeight="1"/>
    <row r="744" ht="18.75" customHeight="1"/>
    <row r="745" ht="18.75" customHeight="1"/>
    <row r="746" ht="18.75" customHeight="1"/>
    <row r="747" ht="18.75" customHeight="1"/>
    <row r="748" ht="18.75" customHeight="1"/>
    <row r="749" ht="18.75" customHeight="1"/>
    <row r="750" ht="18.75" customHeight="1"/>
    <row r="751" ht="18.75" customHeight="1"/>
    <row r="752" ht="18.75" customHeight="1"/>
    <row r="753" ht="18.75" customHeight="1"/>
    <row r="754" ht="18.75" customHeight="1"/>
    <row r="755" ht="18.75" customHeight="1"/>
    <row r="756" ht="18.75" customHeight="1"/>
    <row r="757" ht="18.75" customHeight="1"/>
    <row r="758" ht="18.75" customHeight="1"/>
    <row r="759" ht="18.75" customHeight="1"/>
    <row r="760" ht="18.75" customHeight="1"/>
    <row r="761" ht="18.75" customHeight="1"/>
    <row r="762" ht="18.75" customHeight="1"/>
    <row r="763" ht="18.75" customHeight="1"/>
    <row r="764" ht="18.75" customHeight="1"/>
    <row r="765" ht="18.75" customHeight="1"/>
    <row r="766" ht="18.75" customHeight="1"/>
    <row r="767" ht="18.75" customHeight="1"/>
    <row r="768" ht="18.75" customHeight="1"/>
    <row r="769" ht="18.75" customHeight="1"/>
    <row r="770" ht="18.75" customHeight="1"/>
    <row r="771" ht="18.75" customHeight="1"/>
    <row r="772" ht="18.75" customHeight="1"/>
    <row r="773" ht="18.75" customHeight="1"/>
    <row r="774" ht="18.75" customHeight="1"/>
    <row r="775" ht="18.75" customHeight="1"/>
    <row r="776" ht="18.75" customHeight="1"/>
    <row r="777" ht="18.75" customHeight="1"/>
    <row r="778" ht="18.75" customHeight="1"/>
    <row r="779" ht="18.75" customHeight="1"/>
    <row r="780" ht="18.75" customHeight="1"/>
    <row r="781" ht="18.75" customHeight="1"/>
    <row r="782" ht="18.75" customHeight="1"/>
    <row r="783" ht="18.75" customHeight="1"/>
    <row r="784" ht="18.75" customHeight="1"/>
    <row r="785" ht="18.75" customHeight="1"/>
    <row r="786" ht="18.75" customHeight="1"/>
    <row r="787" ht="18.75" customHeight="1"/>
    <row r="788" ht="18.75" customHeight="1"/>
    <row r="789" ht="18.75" customHeight="1"/>
    <row r="790" ht="18.75" customHeight="1"/>
    <row r="791" ht="18.75" customHeight="1"/>
    <row r="792" ht="18.75" customHeight="1"/>
    <row r="793" ht="18.75" customHeight="1"/>
    <row r="794" ht="18.75" customHeight="1"/>
    <row r="795" ht="18.75" customHeight="1"/>
    <row r="796" ht="18.75" customHeight="1"/>
    <row r="797" ht="18.75" customHeight="1"/>
    <row r="798" ht="18.75" customHeight="1"/>
    <row r="799" ht="18.75" customHeight="1"/>
    <row r="800" ht="18.75" customHeight="1"/>
    <row r="801" ht="18.75" customHeight="1"/>
    <row r="802" ht="18.75" customHeight="1"/>
    <row r="803" ht="18.75" customHeight="1"/>
    <row r="804" ht="18.75" customHeight="1"/>
    <row r="805" ht="18.75" customHeight="1"/>
    <row r="806" ht="18.75" customHeight="1"/>
    <row r="807" ht="18.75" customHeight="1"/>
    <row r="808" ht="18.75" customHeight="1"/>
    <row r="809" ht="18.75" customHeight="1"/>
    <row r="810" ht="18.75" customHeight="1"/>
    <row r="811" ht="18.75" customHeight="1"/>
    <row r="812" ht="18.75" customHeight="1"/>
    <row r="813" ht="18.75" customHeight="1"/>
    <row r="814" ht="18.75" customHeight="1"/>
    <row r="815" ht="18.75" customHeight="1"/>
    <row r="816" ht="18.75" customHeight="1"/>
    <row r="817" ht="18.75" customHeight="1"/>
    <row r="818" ht="18.75" customHeight="1"/>
    <row r="819" ht="18.75" customHeight="1"/>
    <row r="820" ht="18.75" customHeight="1"/>
    <row r="821" ht="18.75" customHeight="1"/>
    <row r="822" ht="18.75" customHeight="1"/>
    <row r="823" ht="18.75" customHeight="1"/>
    <row r="824" ht="18.75" customHeight="1"/>
    <row r="825" ht="18.75" customHeight="1"/>
    <row r="826" ht="18.75" customHeight="1"/>
    <row r="827" ht="18.75" customHeight="1"/>
    <row r="828" ht="18.75" customHeight="1"/>
    <row r="829" ht="18.75" customHeight="1"/>
    <row r="830" ht="18.75" customHeight="1"/>
    <row r="831" ht="18.75" customHeight="1"/>
    <row r="832" ht="18.75" customHeight="1"/>
    <row r="833" ht="18.75" customHeight="1"/>
    <row r="834" ht="18.75" customHeight="1"/>
    <row r="835" ht="18.75" customHeight="1"/>
    <row r="836" ht="18.75" customHeight="1"/>
    <row r="837" ht="18.75" customHeight="1"/>
    <row r="838" ht="18.75" customHeight="1"/>
    <row r="839" ht="18.75" customHeight="1"/>
    <row r="840" ht="18.75" customHeight="1"/>
    <row r="841" ht="18.75" customHeight="1"/>
    <row r="842" ht="18.75" customHeight="1"/>
    <row r="843" ht="18.75" customHeight="1"/>
    <row r="844" ht="18.75" customHeight="1"/>
    <row r="845" ht="18.75" customHeight="1"/>
    <row r="846" ht="18.75" customHeight="1"/>
    <row r="847" ht="18.75" customHeight="1"/>
    <row r="848" ht="18.75" customHeight="1"/>
    <row r="849" ht="18.75" customHeight="1"/>
    <row r="850" ht="18.75" customHeight="1"/>
    <row r="851" ht="18.75" customHeight="1"/>
    <row r="852" ht="18.75" customHeight="1"/>
    <row r="853" ht="18.75" customHeight="1"/>
    <row r="854" ht="18.75" customHeight="1"/>
    <row r="855" ht="18.75" customHeight="1"/>
    <row r="856" ht="18.75" customHeight="1"/>
    <row r="857" ht="18.75" customHeight="1"/>
    <row r="858" ht="18.75" customHeight="1"/>
    <row r="859" ht="18.75" customHeight="1"/>
    <row r="860" ht="18.75" customHeight="1"/>
    <row r="861" ht="18.75" customHeight="1"/>
    <row r="862" ht="18.75" customHeight="1"/>
    <row r="863" ht="18.75" customHeight="1"/>
    <row r="864" ht="18.75" customHeight="1"/>
    <row r="865" ht="18.75" customHeight="1"/>
    <row r="866" ht="18.75" customHeight="1"/>
    <row r="867" ht="18.75" customHeight="1"/>
    <row r="868" ht="18.75" customHeight="1"/>
    <row r="869" ht="18.75" customHeight="1"/>
    <row r="870" ht="18.75" customHeight="1"/>
    <row r="871" ht="18.75" customHeight="1"/>
    <row r="872" ht="18.75" customHeight="1"/>
    <row r="873" ht="18.75" customHeight="1"/>
    <row r="874" ht="18.75" customHeight="1"/>
    <row r="875" ht="18.75" customHeight="1"/>
    <row r="876" ht="18.75" customHeight="1"/>
    <row r="877" ht="18.75" customHeight="1"/>
    <row r="878" ht="18.75" customHeight="1"/>
    <row r="879" ht="18.75" customHeight="1"/>
    <row r="880" ht="18.75" customHeight="1"/>
    <row r="881" ht="18.75" customHeight="1"/>
    <row r="882" ht="18.75" customHeight="1"/>
    <row r="883" ht="18.75" customHeight="1"/>
    <row r="884" ht="18.75" customHeight="1"/>
    <row r="885" ht="18.75" customHeight="1"/>
    <row r="886" ht="18.75" customHeight="1"/>
    <row r="887" ht="18.75" customHeight="1"/>
    <row r="888" ht="18.75" customHeight="1"/>
    <row r="889" ht="18.75" customHeight="1"/>
    <row r="890" ht="18.75" customHeight="1"/>
    <row r="891" ht="18.75" customHeight="1"/>
    <row r="892" ht="18.75" customHeight="1"/>
    <row r="893" ht="18.75" customHeight="1"/>
    <row r="894" ht="18.75" customHeight="1"/>
    <row r="895" ht="18.75" customHeight="1"/>
    <row r="896" ht="18.75" customHeight="1"/>
    <row r="897" ht="18.75" customHeight="1"/>
    <row r="898" ht="18.75" customHeight="1"/>
    <row r="899" ht="18.75" customHeight="1"/>
    <row r="900" ht="18.75" customHeight="1"/>
    <row r="901" ht="18.75" customHeight="1"/>
    <row r="902" ht="18.75" customHeight="1"/>
    <row r="903" ht="18.75" customHeight="1"/>
    <row r="904" ht="18.75" customHeight="1"/>
    <row r="905" ht="18.75" customHeight="1"/>
    <row r="906" ht="18.75" customHeight="1"/>
    <row r="907" ht="18.75" customHeight="1"/>
    <row r="908" ht="18.75" customHeight="1"/>
    <row r="909" ht="18.75" customHeight="1"/>
    <row r="910" ht="18.75" customHeight="1"/>
    <row r="911" ht="18.75" customHeight="1"/>
    <row r="912" ht="18.75" customHeight="1"/>
    <row r="913" ht="18.75" customHeight="1"/>
    <row r="914" ht="18.75" customHeight="1"/>
    <row r="915" ht="18.75" customHeight="1"/>
    <row r="916" ht="18.75" customHeight="1"/>
    <row r="917" ht="18.75" customHeight="1"/>
    <row r="918" ht="18.75" customHeight="1"/>
    <row r="919" ht="18.75" customHeight="1"/>
    <row r="920" ht="18.75" customHeight="1"/>
    <row r="921" ht="18.75" customHeight="1"/>
    <row r="922" ht="18.75" customHeight="1"/>
    <row r="923" ht="18.75" customHeight="1"/>
    <row r="924" ht="18.75" customHeight="1"/>
    <row r="925" ht="18.75" customHeight="1"/>
    <row r="926" ht="18.75" customHeight="1"/>
    <row r="927" ht="18.75" customHeight="1"/>
    <row r="928" ht="18.75" customHeight="1"/>
    <row r="929" ht="18.75" customHeight="1"/>
    <row r="930" ht="18.75" customHeight="1"/>
    <row r="931" ht="18.75" customHeight="1"/>
    <row r="932" ht="18.75" customHeight="1"/>
    <row r="933" ht="18.75" customHeight="1"/>
    <row r="934" ht="18.75" customHeight="1"/>
    <row r="935" ht="18.75" customHeight="1"/>
    <row r="936" ht="18.75" customHeight="1"/>
    <row r="937" ht="18.75" customHeight="1"/>
    <row r="938" ht="18.75" customHeight="1"/>
    <row r="939" ht="18.75" customHeight="1"/>
    <row r="940" ht="18.75" customHeight="1"/>
    <row r="941" ht="18.75" customHeight="1"/>
    <row r="942" ht="18.75" customHeight="1"/>
    <row r="943" ht="18.75" customHeight="1"/>
    <row r="944" ht="18.75" customHeight="1"/>
    <row r="945" ht="18.75" customHeight="1"/>
    <row r="946" ht="18.75" customHeight="1"/>
    <row r="947" ht="18.75" customHeight="1"/>
    <row r="948" ht="18.75" customHeight="1"/>
    <row r="949" ht="18.75" customHeight="1"/>
    <row r="950" ht="18.75" customHeight="1"/>
    <row r="951" ht="18.75" customHeight="1"/>
    <row r="952" ht="18.75" customHeight="1"/>
    <row r="953" ht="18.75" customHeight="1"/>
    <row r="954" ht="18.75" customHeight="1"/>
    <row r="955" ht="18.75" customHeight="1"/>
    <row r="956" ht="18.75" customHeight="1"/>
    <row r="957" ht="18.75" customHeight="1"/>
    <row r="958" ht="18.75" customHeight="1"/>
    <row r="959" ht="18.75" customHeight="1"/>
    <row r="960" ht="18.75" customHeight="1"/>
    <row r="961" ht="18.75" customHeight="1"/>
    <row r="962" ht="18.75" customHeight="1"/>
    <row r="963" ht="18.75" customHeight="1"/>
    <row r="964" ht="18.75" customHeight="1"/>
    <row r="965" ht="18.75" customHeight="1"/>
    <row r="966" ht="18.75" customHeight="1"/>
    <row r="967" ht="18.75" customHeight="1"/>
    <row r="968" ht="18.75" customHeight="1"/>
    <row r="969" ht="18.75" customHeight="1"/>
    <row r="970" ht="18.75" customHeight="1"/>
    <row r="971" ht="18.75" customHeight="1"/>
    <row r="972" ht="18.75" customHeight="1"/>
    <row r="973" ht="18.75" customHeight="1"/>
    <row r="974" ht="18.75" customHeight="1"/>
    <row r="975" ht="18.75" customHeight="1"/>
    <row r="976" ht="18.75" customHeight="1"/>
    <row r="977" ht="18.75" customHeight="1"/>
    <row r="978" ht="18.75" customHeight="1"/>
    <row r="979" ht="18.75" customHeight="1"/>
    <row r="980" ht="18.75" customHeight="1"/>
    <row r="981" ht="18.75" customHeight="1"/>
    <row r="982" ht="18.75" customHeight="1"/>
    <row r="983" ht="18.75" customHeight="1"/>
    <row r="984" ht="18.75" customHeight="1"/>
    <row r="985" ht="18.75" customHeight="1"/>
    <row r="986" ht="18.75" customHeight="1"/>
    <row r="987" ht="18.75" customHeight="1"/>
    <row r="988" ht="18.75" customHeight="1"/>
    <row r="989" ht="18.75" customHeight="1"/>
    <row r="990" ht="18.75" customHeight="1"/>
    <row r="991" ht="18.75" customHeight="1"/>
    <row r="992" ht="18.75" customHeight="1"/>
    <row r="993" ht="18.75" customHeight="1"/>
    <row r="994" ht="18.75" customHeight="1"/>
    <row r="995" ht="18.75" customHeight="1"/>
    <row r="996" ht="18.75" customHeight="1"/>
    <row r="997" ht="18.75" customHeight="1"/>
    <row r="998" ht="18.75" customHeight="1"/>
    <row r="999" ht="18.75" customHeight="1"/>
    <row r="1000" ht="18.75" customHeight="1"/>
  </sheetData>
  <sheetProtection/>
  <mergeCells count="1">
    <mergeCell ref="A1:E1"/>
  </mergeCells>
  <printOptions/>
  <pageMargins left="0.7" right="0.7" top="0.75" bottom="0.75" header="0" footer="0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17</dc:creator>
  <cp:keywords/>
  <dc:description/>
  <cp:lastModifiedBy>LapTop - KN</cp:lastModifiedBy>
  <cp:lastPrinted>2020-03-06T09:43:22Z</cp:lastPrinted>
  <dcterms:created xsi:type="dcterms:W3CDTF">2019-09-06T08:54:01Z</dcterms:created>
  <dcterms:modified xsi:type="dcterms:W3CDTF">2020-03-15T15:06:03Z</dcterms:modified>
  <cp:category/>
  <cp:version/>
  <cp:contentType/>
  <cp:contentStatus/>
</cp:coreProperties>
</file>